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0" sheetId="1" r:id="rId1"/>
    <sheet name="All Closed Work Orde" sheetId="2" r:id="rId2"/>
  </sheets>
  <definedNames>
    <definedName name="_xlnm._FilterDatabase" localSheetId="1" hidden="1">'All Closed Work Orde'!$A$1:$K$366</definedName>
  </definedNames>
  <calcPr fullCalcOnLoad="1"/>
  <pivotCaches>
    <pivotCache cacheId="1" r:id="rId3"/>
  </pivotCaches>
</workbook>
</file>

<file path=xl/sharedStrings.xml><?xml version="1.0" encoding="utf-8"?>
<sst xmlns="http://schemas.openxmlformats.org/spreadsheetml/2006/main" count="3935" uniqueCount="928">
  <si>
    <t>WO #</t>
  </si>
  <si>
    <t>Type</t>
  </si>
  <si>
    <t>Pland(PM)?</t>
  </si>
  <si>
    <t>Problem</t>
  </si>
  <si>
    <t>Keyword</t>
  </si>
  <si>
    <t>Entity Description</t>
  </si>
  <si>
    <t>Days Open</t>
  </si>
  <si>
    <t>Completed</t>
  </si>
  <si>
    <t>Completed By</t>
  </si>
  <si>
    <t>1</t>
  </si>
  <si>
    <t>036884</t>
  </si>
  <si>
    <t>No</t>
  </si>
  <si>
    <t>410 Capitol Ave 3rd floor NW room 3-D  (13-092)  PHP#13PHP Unit 13 cycling off and on continuously. Not working</t>
  </si>
  <si>
    <t>HOT COLD_WR</t>
  </si>
  <si>
    <t>410CAP-HOTCOLD_WR - HOT AND COLD WR</t>
  </si>
  <si>
    <t>40</t>
  </si>
  <si>
    <t>10/15/2018</t>
  </si>
  <si>
    <t>JOE OUELLETTE</t>
  </si>
  <si>
    <t>036885</t>
  </si>
  <si>
    <t>3rd Floor - Hearing Office (new workstations)   Please vacuum the entire section where the new workstations were installed asap. Anticipate moving individuals on Thursday, 9/5/18. In addition, many of the desks in the vacant offices on the 3rd floor by</t>
  </si>
  <si>
    <t>JANITORIAL</t>
  </si>
  <si>
    <t>410CAP-JANITORIAL - JANITORIAL NEEDS AND RELATED ISSUES.</t>
  </si>
  <si>
    <t>09/06/2018</t>
  </si>
  <si>
    <t>DEBBIE SCULLY</t>
  </si>
  <si>
    <t/>
  </si>
  <si>
    <t>036886</t>
  </si>
  <si>
    <t>Water was on the carpet by the PHP Unit - Please look into ASAP (PHP unit in Conf. Room 3B) PHP Unit SE Unit #3, 3rd Floor</t>
  </si>
  <si>
    <t>DX_SYSTEM</t>
  </si>
  <si>
    <t>410CAP-HP-3RD-PER-S/E-#3 - HEAT  PUMP  PERIMETER S/E #3</t>
  </si>
  <si>
    <t>0</t>
  </si>
  <si>
    <t>09/05/2018</t>
  </si>
  <si>
    <t>036900</t>
  </si>
  <si>
    <t>3rd floor womens restroom - near main stairwellThe first stall in the  3rd Floor women's bathroom looks like its clogged and going to overflow</t>
  </si>
  <si>
    <t>PLUMBING</t>
  </si>
  <si>
    <t>410CAP-PLUMBING - PLUMBING AND RELATED ISSUES</t>
  </si>
  <si>
    <t>036901</t>
  </si>
  <si>
    <t>410 1st Floor  There are 3 small stains on carpet that need some attention:1) Pass Vital Records Office, go thru locked security door, on the carpet there are 2 stains.2) Pass Vital Records Office, across the locked security door, in front of the Men'</t>
  </si>
  <si>
    <t>036902</t>
  </si>
  <si>
    <t>410 1st Floor   Ladies rest room on west side of bldg. (staff break room side) one of the commodes leaks water when you flush it.  There is water on the floor now. Can someone come and dry/clean this up before someone slips, pls.Thank you</t>
  </si>
  <si>
    <t>RESTROOM</t>
  </si>
  <si>
    <t>410CAP-RESTRMS - RESTROOMS</t>
  </si>
  <si>
    <t>036909</t>
  </si>
  <si>
    <t>410 1st Floor  E-mail message rec'd from:Nadine Flythe x7799 / Marianne Bucchelli x8053She needs a recycle bin in the HIV Prevention Unit, in front of cubicle 11-036.Also, can Joe get them a table  approximately 8” inches long with 3 folding chairs</t>
  </si>
  <si>
    <t>036910</t>
  </si>
  <si>
    <t>3rd Floor - Contracts SectionPlease empty trash/recycling bins in the Contracts Section - Please replace as Contracts Unit will continue to clean out files.  Thank you.</t>
  </si>
  <si>
    <t>036921</t>
  </si>
  <si>
    <t>12-025  The office of Legal Compliance will need some areas to be vacuum by our copier center and if possible the entire legal office.</t>
  </si>
  <si>
    <t>09/07/2018</t>
  </si>
  <si>
    <t>036934</t>
  </si>
  <si>
    <t>410 1st Floor   Tom Condren - TB SectionWhen Joe get a chance, over by the TB copier and shredder - this area needs vacuuming plsThank you</t>
  </si>
  <si>
    <t>036948</t>
  </si>
  <si>
    <t>410 1st FloorLadies restroom on west side of bldg.:The 2nd or 3rd stall is leaks water from the pipes every time you flush.  There is water now on the floor and there will be more as the commode is used frequently. Pls send someone to fix leakage.Than</t>
  </si>
  <si>
    <t>036949</t>
  </si>
  <si>
    <t>410 3rd Floor   I need my keyboard tray moved to a different cubiclefrom 13-183 to 13-186Thank youElen</t>
  </si>
  <si>
    <t>FIXTURES</t>
  </si>
  <si>
    <t>410CAP-KEYBOARDS - KEYBOARD INSTALLATIONS</t>
  </si>
  <si>
    <t>036958</t>
  </si>
  <si>
    <t>Vacuuming request for Shredding Area and Area Surrounding Cubicle 11-229 due to shredded paper issue.</t>
  </si>
  <si>
    <t>036961</t>
  </si>
  <si>
    <t>DMHAS  410 CAPITOL AVE 4TH FLR    CLOSET B - THE PHP UNIT IS CLICKING ON AND OFFALSO PHONE CLOSET BY ME IS WARM ALSOTHANK YOU</t>
  </si>
  <si>
    <t>38</t>
  </si>
  <si>
    <t>036968</t>
  </si>
  <si>
    <t>410 1st Floor   Nadine Flythe - they need a recycle bin ASAP.We were hoping to have the bin by today because they are trying to clean up an area in our section before Monday.  CDC is coming here (DPH) Mon. – Wed. of next week for a site visit.Thank yo</t>
  </si>
  <si>
    <t>036969</t>
  </si>
  <si>
    <t>Contracts Section - 3rd floor   Contracts Section will be moving the week of 9/10/18.  We need 3 ergonomic trays moved from current workstation to new workstation.Please move 2 trays on Monday, 9/10/18:Lynne Tinyszin from 13-100 to 13-200Charlene Gros</t>
  </si>
  <si>
    <t>3</t>
  </si>
  <si>
    <t>09/10/2018</t>
  </si>
  <si>
    <t>036978</t>
  </si>
  <si>
    <t>410 1st Floor   Nadine Flythe - Can you please have Joe come pick up this full recycle bin that someone left in my cubicle (11-040), 1st floor.Thank you</t>
  </si>
  <si>
    <t>REFUGE</t>
  </si>
  <si>
    <t>410CAP-RECYCLING - RECYCLING REMOVAL</t>
  </si>
  <si>
    <t>09/11/2018</t>
  </si>
  <si>
    <t>036979</t>
  </si>
  <si>
    <t>410 1st Floor  Ladies restroom on west side - is continuously flushing.....</t>
  </si>
  <si>
    <t>036981</t>
  </si>
  <si>
    <t>410 Cap Ave 1st Floor    womens bathroom (by breakroom)One of the toilets in the womens bathroom is constantly flushing.</t>
  </si>
  <si>
    <t>036988</t>
  </si>
  <si>
    <t>410 Capitol Ave, Vital Records, 1st Floor SE   Please have lights checked out in Cubicle #11-288 (David Antolini)  Both are out, not sure if it's the light bulbs or the ballast.  Thanks.</t>
  </si>
  <si>
    <t>LIGHTING</t>
  </si>
  <si>
    <t>410CAP-INTRLIGHT - INTERIOR LIGHTING AND RELATED ISSUES</t>
  </si>
  <si>
    <t>036989</t>
  </si>
  <si>
    <t>3rd Floor - Contracts and Grants Section  The area that was recently upgraded on the 3rd floor needs many carpet tiles replaced, and the holes where the previous doghouses were to be filled.  As the individuals are moving this week, if this could be compl</t>
  </si>
  <si>
    <t>CAPAVE-MISC</t>
  </si>
  <si>
    <t>410CAP-MISC - MISC SERVICES</t>
  </si>
  <si>
    <t>09/13/2018</t>
  </si>
  <si>
    <t>036990</t>
  </si>
  <si>
    <t>410 1st Floor    Kevin Krusz - Men’s Restroom West, two toilets have over-flown onto the floor...Thank you</t>
  </si>
  <si>
    <t>036992</t>
  </si>
  <si>
    <t>410 1st FLoor    Danielle Orcutt - TB/STD document center/copier areaIn this area, they need a much larger recycle bin than what's there now.  It is a very small bin and it is always overflowing over onto the floor...Thank you</t>
  </si>
  <si>
    <t>34</t>
  </si>
  <si>
    <t>037015</t>
  </si>
  <si>
    <t>3rd floor, IT Server Room    Door is not closing all the way (again).  Please see Eva Golebiewski or IT staff.</t>
  </si>
  <si>
    <t>12</t>
  </si>
  <si>
    <t>09/24/2018</t>
  </si>
  <si>
    <t>037016</t>
  </si>
  <si>
    <t>DPH Computer Training Room - basementVery warm in the DPH Computer Training room - please adjust temperature ASAP as meetings are scheduled</t>
  </si>
  <si>
    <t>09/12/2018</t>
  </si>
  <si>
    <t>037019</t>
  </si>
  <si>
    <t>410 Capitol Ave. 1st Fl. Mens Bathroom   410 Capitol Ave. 1st Fl. Men's BathroomUrinal still leaking</t>
  </si>
  <si>
    <t>037024</t>
  </si>
  <si>
    <t>dmhas  410 capitol ave 4th flr   ladies bathroom by mail slots - 2nd stall, toilet paper dispenser was not locked - hit employee in face</t>
  </si>
  <si>
    <t>037035</t>
  </si>
  <si>
    <t>410 2nd flr 12-095   floor need to be vacauum</t>
  </si>
  <si>
    <t>037036</t>
  </si>
  <si>
    <t>410 2nd flr 12-148    Water linking from the top of the window</t>
  </si>
  <si>
    <t>410CAP-LEAKS - ANY REPORTED WATER LEAKS</t>
  </si>
  <si>
    <t>037051</t>
  </si>
  <si>
    <t>410 Cap Third floor   Please remove the fluorescent light bulbs in the fixture over cubicle #13-222.  The lighting is causing the employee to suffer with migraine headaches. Thank you for your prompt attention to this matter.</t>
  </si>
  <si>
    <t>09/14/2018</t>
  </si>
  <si>
    <t>037052</t>
  </si>
  <si>
    <t>410 Capitol Ave 3rd floor SECube #13-222.  Please remove only one light bulb from ceiling fixture that is above this cubicle.</t>
  </si>
  <si>
    <t>037053</t>
  </si>
  <si>
    <t>DPH Compueter Training Room   The DPH Computer Training Room is still very warm.  There is training scheduled in the room today.  Please have someone look into ASAP.  Thank you.</t>
  </si>
  <si>
    <t>037055</t>
  </si>
  <si>
    <t>410 2nd flr bathroom   2nd flr bathroom door slam a employee risk she hurt her hand someone needs to fix the door before somebody else get hurt asap</t>
  </si>
  <si>
    <t>DOORS</t>
  </si>
  <si>
    <t>410CAP-INTERDOORS - INTERIOR DOORS</t>
  </si>
  <si>
    <t>037056</t>
  </si>
  <si>
    <t>410 1st Floor   Men's east side rest room - last stall is not flushing...</t>
  </si>
  <si>
    <t>037065</t>
  </si>
  <si>
    <t>410 Capitol Ave 3rd floor West Side Ladies room   2nd and 3rd stalls are non functioning in the bathroom</t>
  </si>
  <si>
    <t>037073</t>
  </si>
  <si>
    <t>13-093   Please dust furniture in office, employee recently moved out of office and another employee is moving in, please also vacuum office.</t>
  </si>
  <si>
    <t>09/18/2018</t>
  </si>
  <si>
    <t>037074</t>
  </si>
  <si>
    <t>12-293  I am not sure if this has been reported.  There is a lot of water in the first two stalls of the Ladies’ Room, on the West side bathroom.</t>
  </si>
  <si>
    <t>-2</t>
  </si>
  <si>
    <t>037075</t>
  </si>
  <si>
    <t>410 1st Floor  Conf Rm 1G - can you pls open up the air vents in this room?  We just had a meeting and everyone is complaining that it is extremely warm in this room.Thank you</t>
  </si>
  <si>
    <t>09/17/2018</t>
  </si>
  <si>
    <t>037076</t>
  </si>
  <si>
    <t>410 1st Floor    Pls - cubicles that needs vacuuming (NW area of bldg. facing 410 driveway)Dr. Vivian Leung's cubicle #11-185&amp; Devon Eddy's cubicle #11-234Thank you</t>
  </si>
  <si>
    <t>037077</t>
  </si>
  <si>
    <t>410 Capitol Ave SE office 13-196 PHP#3   Office too warm please adjust</t>
  </si>
  <si>
    <t>037083</t>
  </si>
  <si>
    <t>410 2nd flr 12-142  Needs to be vacuum ASAP bugs bitskin is getting bitting up skin is breaking out in rash</t>
  </si>
  <si>
    <t>037084</t>
  </si>
  <si>
    <t>410 1st Floor  There are 2 recycle bins that are full and need to be emptied out so we can reuse.  Bins are over by the copier center in front of cubicle #11-234.Thank you</t>
  </si>
  <si>
    <t>27</t>
  </si>
  <si>
    <t>037085</t>
  </si>
  <si>
    <t>12-190  Light fixture is hanging by the chain above cubicle</t>
  </si>
  <si>
    <t>037088</t>
  </si>
  <si>
    <t>410 1st Floor  There is a carpet tile that has raised up that needs to be re-glued down in front of cubicle #11-281.Thank you</t>
  </si>
  <si>
    <t>037089</t>
  </si>
  <si>
    <t>410 1st Floor   We are purging file cabinets - we need a big recycle bin over by cubicle #11-263Thank you</t>
  </si>
  <si>
    <t>037114</t>
  </si>
  <si>
    <t>12-030  Install under desk keyboard and mouse trays from previous workstation (12-096) to new workstation (12-030).  See Jimmy Davila, x7277</t>
  </si>
  <si>
    <t>5</t>
  </si>
  <si>
    <t>037151</t>
  </si>
  <si>
    <t>12-135   Top two drawers of file cabinet in front of 12-135 are jammed - Please see Sachin Patel x7333</t>
  </si>
  <si>
    <t>410CAP-FURNITURE - FURNITURE AND RELATED ISSUES</t>
  </si>
  <si>
    <t>09/20/2018</t>
  </si>
  <si>
    <t>037152</t>
  </si>
  <si>
    <t>410 Capitol Ave 3rd floor E Office 13-196 PHP#3    Office is still too warm, please adjust  temperature asap.Thanks</t>
  </si>
  <si>
    <t>09/19/2018</t>
  </si>
  <si>
    <t>037158</t>
  </si>
  <si>
    <t>410 1st Floor   Ceiling light replacements needed for 3 three cubicles: 11-230, 11-229, and 11-228.Thank you</t>
  </si>
  <si>
    <t>25</t>
  </si>
  <si>
    <t>037175</t>
  </si>
  <si>
    <t>410 Cap third floor   Please replenish the soap dispensers and paper towel dispenser in the third floor handicapped accessible ladies room asap.  Thank for your attention to this matter.</t>
  </si>
  <si>
    <t>037177</t>
  </si>
  <si>
    <t>2nd floor 410 Please have the cleaning crew vacuum the 2nd floor tonight where the workstations were taken down.  Thank you.</t>
  </si>
  <si>
    <t>09/21/2018</t>
  </si>
  <si>
    <t>037179</t>
  </si>
  <si>
    <t>3rd floor Ladies Bathroom (by Human Resources)   There is no toilet paper in one of the stalls in the Ladies Room.  Also, there is no soap in 3 of the 4 dispensers.</t>
  </si>
  <si>
    <t>24</t>
  </si>
  <si>
    <t>037180</t>
  </si>
  <si>
    <t>12-076 and 12-098  The light near that area is flickering</t>
  </si>
  <si>
    <t>09/26/2018</t>
  </si>
  <si>
    <t>037181</t>
  </si>
  <si>
    <t>410 1st Floor  EMIL REC'D today:I want to bring a problem to your attention, although I’m not sure that there is much you can do about it.  In the 410 1st floor east Men’s bathroom both toilets are currently clogged and have been clogged since at least</t>
  </si>
  <si>
    <t>4</t>
  </si>
  <si>
    <t>09/25/2018</t>
  </si>
  <si>
    <t>037253</t>
  </si>
  <si>
    <t>11-166  Please check desk lock in 11-166 - not able to lock (please see Dr. Melchreit or Devon Eddy)</t>
  </si>
  <si>
    <t>037254</t>
  </si>
  <si>
    <t>410 Capitol Avenue, 1st floor,Vital Records   Ceiling lights above cubicle #11-296, for Denise Davis, X7896, are out. Not sure if it's the bulbs or a ballast. This happened a while back too.  Please check out asap. Thank you.</t>
  </si>
  <si>
    <t>7</t>
  </si>
  <si>
    <t>10/01/2018</t>
  </si>
  <si>
    <t>037263</t>
  </si>
  <si>
    <t>410 Capitol Ave 3rd floor both mens rooms  East side all soap dispensers are empty.  West side only one has soap.  please refill</t>
  </si>
  <si>
    <t>037264</t>
  </si>
  <si>
    <t>410 Capitol Ave1st Floor Ladies bathroom (near breakroom)   One of the stalls has flooded.</t>
  </si>
  <si>
    <t>037269</t>
  </si>
  <si>
    <t>13-110 and near 11-049  Dog houses were removed, please replace carpet tiles and fill holes.  Thank you.  Please see Maureen with any questions</t>
  </si>
  <si>
    <t>037531</t>
  </si>
  <si>
    <t>410 1st Floor   Nadine Flythe - I am extremely cold in my area.  Nothing coming out of the vent.1st Floor, Cubicle 11-040v SW PHP Unit #10Thank you</t>
  </si>
  <si>
    <t>410CAP-HP-1ST-PER-S/W-#10 - HEAT  PUMP  PERIMETER S/W  #10</t>
  </si>
  <si>
    <t>037534</t>
  </si>
  <si>
    <t>410 1st Floor   Melessa McPherson-Milling - WIC ProgramOver by cubicle #11-094 - there is a small file cabinet that needs to be taken away - not neededThank you</t>
  </si>
  <si>
    <t>037543</t>
  </si>
  <si>
    <t>410 1st Floor   New Employee coming - cubicle #11-266 needs to be vacuumed when Joe gets a chance...Thank you</t>
  </si>
  <si>
    <t>09/27/2018</t>
  </si>
  <si>
    <t>037544</t>
  </si>
  <si>
    <t>410 1st Floor  Vivian Henry - In front of cubicle #11-277 there are 3 files cabinets that are no longer needed and can be taken away when Joe has a chance.Thank you</t>
  </si>
  <si>
    <t>09/28/2018</t>
  </si>
  <si>
    <t>037563</t>
  </si>
  <si>
    <t>410 3rd Floor  Shawn Rutchick - his office #13-229 is locked and he can't get in.  Pls send someone to unlock this office...</t>
  </si>
  <si>
    <t>037575</t>
  </si>
  <si>
    <t>13-105  Please remove 2 overhead bins. Please see Jackie Gaston or Maureen Sullivan</t>
  </si>
  <si>
    <t>037586</t>
  </si>
  <si>
    <t>450 Capitol Ave, 2nd Floor    need to switch a file drawer out with another one.</t>
  </si>
  <si>
    <t>037587</t>
  </si>
  <si>
    <t>410 1st Floor   Margie Hudson would like 2 multi-use recycle bins.One delivered to the hall past cubicle 11-106 / walkway that links with WIC / where she has some file cabinets.Another barrel near her desk 11-054 across the aisle near 11-047Thank yo</t>
  </si>
  <si>
    <t>037588</t>
  </si>
  <si>
    <t>Please have cleaning crew vacuum area tonight.  Employees will be moving into new workstations on Friday, 9/27/18.  Thank you.</t>
  </si>
  <si>
    <t>037594</t>
  </si>
  <si>
    <t>410 3rd floor OPHPR   Can Joe please empty our white paper recycling pail and vacuum #13-186Thank you</t>
  </si>
  <si>
    <t>037609</t>
  </si>
  <si>
    <t>13-160D   Please replace desk light (please see Eva Golebiewski)</t>
  </si>
  <si>
    <t>037614</t>
  </si>
  <si>
    <t>Tina McCarthy - cubicle #11-266She needs a book shelf moved over to other side of wall.Thank you</t>
  </si>
  <si>
    <t>037618</t>
  </si>
  <si>
    <t>410 Cap Ave 1st Floor Womens Bathroom (near break room) One of the toilet paper rolls is about to come off the wall of the second stall.</t>
  </si>
  <si>
    <t>2</t>
  </si>
  <si>
    <t>037653</t>
  </si>
  <si>
    <t>13-197 and 13-200   Please contact painter for a quote to paint/spackle any holes in 13-197 and 12-200.Please provide Maureen Sullivan with estimates.Thank you.</t>
  </si>
  <si>
    <t>GENERAL_MAINT</t>
  </si>
  <si>
    <t>410CAP-PAINT - Painting of walls etc</t>
  </si>
  <si>
    <t>13</t>
  </si>
  <si>
    <t>037663</t>
  </si>
  <si>
    <t>410 Cap ave 1st Floor ladies bathroom (near breakroom)   There are no paper towels in the ladies bathroom.</t>
  </si>
  <si>
    <t>10/02/2018</t>
  </si>
  <si>
    <t>037664</t>
  </si>
  <si>
    <t>410 1st Floor   Ladies restroom - west side of bldg. - 2 of the 3 paper towel dispensers are empty.Thank you</t>
  </si>
  <si>
    <t>037676</t>
  </si>
  <si>
    <t>1ST FLOOR BREAKROOM   The power is out in most of the plugs, including a refrigerator.</t>
  </si>
  <si>
    <t>ELECTRICAL</t>
  </si>
  <si>
    <t>410CAP-ELEC - ELECTRICAL ISSUES</t>
  </si>
  <si>
    <t>10/03/2018</t>
  </si>
  <si>
    <t>037698</t>
  </si>
  <si>
    <t>13-110 Workstation was reconfigured, please vacuum panels, employee starting the week of 10/8/18.  Thank you.</t>
  </si>
  <si>
    <t>10/05/2018</t>
  </si>
  <si>
    <t>037699</t>
  </si>
  <si>
    <t>410 Cap Ave 1st Floor Cubicles 11-197 and 11-198  The ceiling lights in both cubicles are out and the workers are almost completely in the dark due to the positions of their cubicles.</t>
  </si>
  <si>
    <t>037700</t>
  </si>
  <si>
    <t>410 1st Floor  Pass the Vital Records office, go thru the secured door on the left, as you enter the space there are 2 stains on the carpet in front of an "electrical room" door. Thank you</t>
  </si>
  <si>
    <t>11</t>
  </si>
  <si>
    <t>037701</t>
  </si>
  <si>
    <t>410 1st Floor   Vivian Henry - cubicle #11-262 &amp; 11-263There are 4 lights out above these two work areas.Pls replace ASAP...Thank you</t>
  </si>
  <si>
    <t>037703</t>
  </si>
  <si>
    <t>12-293  Toilet in Men's side bathroom is overflowing</t>
  </si>
  <si>
    <t>10/09/2018</t>
  </si>
  <si>
    <t>037704</t>
  </si>
  <si>
    <t>12-305   Desk needs keyboard with mouse installed.</t>
  </si>
  <si>
    <t>037708</t>
  </si>
  <si>
    <t>13-098 and 13-110  Please clean desk and table (13-110) in workstations (employees moving into workstations) Thank you.</t>
  </si>
  <si>
    <t>10/04/2018</t>
  </si>
  <si>
    <t>037710</t>
  </si>
  <si>
    <t>410 Cap Ave 1st floor Conference Room 1C  There is a flashing ceiling light in the conference room that needs to be replaced.</t>
  </si>
  <si>
    <t>037711</t>
  </si>
  <si>
    <t>Mailroom  Replace rubber floor where grey electrical tape is. Thank you.</t>
  </si>
  <si>
    <t>10</t>
  </si>
  <si>
    <t>037712</t>
  </si>
  <si>
    <t>410 CAP AVE 11-230 - MOUSE ACTIVELY RUNNING THROUGH AREAB. GIERLA is reporting knocked over stuff, and that a mouse ran through her cubicle.</t>
  </si>
  <si>
    <t>PEST CONTROL</t>
  </si>
  <si>
    <t>410CAP-PESTCONTROL - PEST CONTROL OR RELATED ISSUES</t>
  </si>
  <si>
    <t>037715</t>
  </si>
  <si>
    <t>DMHAS 410 CAPITOL AVE  4TH FLR   PHP SE 12 IS CLICKING ON AND OFFLOCATED IN MY AREABRENDA WYSOCKI</t>
  </si>
  <si>
    <t>410CAP-HP-4TH-PER-S/E-#12 - HEAT  PUMP  PERIMETER  S/E #12</t>
  </si>
  <si>
    <t>9</t>
  </si>
  <si>
    <t>037716</t>
  </si>
  <si>
    <t>DMHAS  410 CAPITOL AVE 4TH FLRLADIES BATHROOM BY VENDING MACHINE3RD STALL - DOOR IS HANGING OFF THE HINGETHANK YOU</t>
  </si>
  <si>
    <t>037769</t>
  </si>
  <si>
    <t>DMHAS    410 CAPITOL AVE      4TH FLR   PHP SE 15 is clicking on and off , located in my areathanksSteve DiPietro's office</t>
  </si>
  <si>
    <t>410CAP-HP-4TH-PER-S/E-#15 - HEAT  PUMP  PERIMETER S/E #15</t>
  </si>
  <si>
    <t>037770</t>
  </si>
  <si>
    <t>410 1st Floor   The "In use/Vacant" sign to Conf Rm 1G was accidently ripped off the wall.  Could someone try to glue it back on the wall...Thank you</t>
  </si>
  <si>
    <t>SIGNAGE</t>
  </si>
  <si>
    <t>410CAP-SIGNAGE - SIGNAGE INTERIOR AND/OR EXTERIOR</t>
  </si>
  <si>
    <t>037771</t>
  </si>
  <si>
    <t>410 Capitol Avenue, 1sr Floor Conf. Room GHi Deb,I just noticed when I left last night that the "plate" for Conf. Room G identifying "open/closed" fell off the wall.  It will be to be glued back on.  Please have someone check this out.  Thank you.Dian</t>
  </si>
  <si>
    <t>037772</t>
  </si>
  <si>
    <t>410 1st Floor  Celeste Jorge - there are 2 lights out in ceiling above her cubicle area #11-270Thank you</t>
  </si>
  <si>
    <t>10/12/2018</t>
  </si>
  <si>
    <t>037787</t>
  </si>
  <si>
    <t>410 Capt. Ave. 2nd flr, 12-088  A strong odor coming out of vents a couple of people put request in about the odor</t>
  </si>
  <si>
    <t>AIR QUALITY</t>
  </si>
  <si>
    <t>410CAP-ODOR - WORK REQUEST FOR SMELL OF ANY ODOR THAT TENENTS MIGHT SMELL- MOLD, BURNT FOOD, BURNING, SEWAGE.</t>
  </si>
  <si>
    <t>037788</t>
  </si>
  <si>
    <t>410 1st Floor   Nancy Prevost - request for recycle barrel over by cubicle 11-082 and 11-083Thank you</t>
  </si>
  <si>
    <t>410CAP-WR REFUGE - WR FOR ANY ISSUES WITH TRASH AND RECYCLING</t>
  </si>
  <si>
    <t>037789</t>
  </si>
  <si>
    <t>410 Capitol Ave 3rd Floor SW    Ceiling lights are out above desks between cubicle #'s 13-022 and 13-023</t>
  </si>
  <si>
    <t>037790</t>
  </si>
  <si>
    <t>410 Capitol Ave stairway 5 2nd flr   Stairway water leaking</t>
  </si>
  <si>
    <t>STAIRS</t>
  </si>
  <si>
    <t>410CAP-STAIRS - Stairwells</t>
  </si>
  <si>
    <t>037791</t>
  </si>
  <si>
    <t>410 Capitol SE Office 13-196 PHP#3   PHP #3 is leaking water, carpet is wet</t>
  </si>
  <si>
    <t>10/11/2018</t>
  </si>
  <si>
    <t>037799</t>
  </si>
  <si>
    <t>I received this message from a person on the first floor:There is no big green recycling bin in the hallway near the mailboxes or elevators, and the one green bin in Immunizations has been stuffed for a week or two.  We (in TB)  have a full recycling ba</t>
  </si>
  <si>
    <t>037800</t>
  </si>
  <si>
    <t>Temp too warm in the Vicinity of cube # 13-077 and NW corner of building on third floor</t>
  </si>
  <si>
    <t>037801</t>
  </si>
  <si>
    <t>It is really hot in the Immunizations Program. I am at cubicle 11-147, but it is the entire area.</t>
  </si>
  <si>
    <t>037819</t>
  </si>
  <si>
    <t>DMHAS  410 CAPITOL AVE  4TH FLOOR  COULD WE PLEASE HAVE SOME AIR CIRCULATION, IT IS VERY DRY AND STUFFY UP HERE ON THE 4TH FLR.THANK YOU</t>
  </si>
  <si>
    <t>410CAP-WR HOT-COLD - WR FOR HOT/COLD CALLS</t>
  </si>
  <si>
    <t>037826</t>
  </si>
  <si>
    <t>PM</t>
  </si>
  <si>
    <t>Yes</t>
  </si>
  <si>
    <t>EMERGENCY LIGHTS MAINTENANCE (MONTHLY):LOCK OUT/TAG OUT, PROPER PPE, SAFETY PROCEDURES, AND KNOWING POTENTIAL HAZARDS ARE FOLLOWED BEFORE AND DURING PM.___PLEASE COMPLETE EACH LINE, IF IT DOESN'T APPLY PUT N/AINSPECTION: INSPECT FOR CORRODED TEMINAL</t>
  </si>
  <si>
    <t>FIRE_LIFE_SAFETY</t>
  </si>
  <si>
    <t>410CAP-EMRGLIGHTS - EMERGENCY LIGHTS</t>
  </si>
  <si>
    <t>10/13/2018</t>
  </si>
  <si>
    <t>Mike  Johnson</t>
  </si>
  <si>
    <t>037836</t>
  </si>
  <si>
    <t>EXHAUST FAN AND SUPPLY FAN MAINTENANCE (QUARTERLY):LOCK OUT/TAG OUT, PROPER PPE, SAFETY PROCEDURES, AND KNOWING POTENTIAL HAZARDS ARE FOLLOWED BEFORE AND DURING PM.___PLEASE COMPLETE EACH LINE, IF IT DOESN'T APPLY PUT N/AINSPECTION: CHECK ENTIRE FAN</t>
  </si>
  <si>
    <t>FAN_EXHAUST</t>
  </si>
  <si>
    <t>410CAP-EXSTFAN - EXHAUST FANS</t>
  </si>
  <si>
    <t>16</t>
  </si>
  <si>
    <t>10/31/2018</t>
  </si>
  <si>
    <t>037839</t>
  </si>
  <si>
    <t>AIR CONDITIONING SPLIT SYSTEM:***JUD LOCATION*** ONLY PERFORMED BY LICENCED TECHLOCK OUT/TAG OUT, PROPER PPE, SAFETY PROCEDURES, AND KNOWING POTENTIAL HAZARDS ARE FOLLOWED BEFORE AND DURING PM.___PLEASE COMPLETE EACH LINE, IF IT DOESN'T APPLY PUT N/A</t>
  </si>
  <si>
    <t>410CAP-LIEBERTS - LIEBERT UNITS</t>
  </si>
  <si>
    <t>21</t>
  </si>
  <si>
    <t>11/05/2018</t>
  </si>
  <si>
    <t>MICHAEL JOHNSON</t>
  </si>
  <si>
    <t>037840</t>
  </si>
  <si>
    <t>LOCK OUT/TAG OUT, PROPER PPE, SAFETY PROCEDURES, AND KNOWING POTENTIAL HAZARDS ARE FOLLOWED BEFORE AND DURING PM.___PLEASE COMPLETE EACH LINE, IF IT DOESN'T APPLY PUT N/AINSPECTION: CHECK THAT WIRING IS SECURED AND AWAY FROM MOVING PARTS.___CHECK ALL</t>
  </si>
  <si>
    <t>410CAP-MAU - MAKE UP AIR UNIT 410 CAP</t>
  </si>
  <si>
    <t>22</t>
  </si>
  <si>
    <t>11/07/2018</t>
  </si>
  <si>
    <t>6</t>
  </si>
  <si>
    <t>037842</t>
  </si>
  <si>
    <t>LIGHTING MAINTENANCE (MONTHLY):LOCK OUT/TAG OUT, PROPER PPE, SAFETY PROCEDURES, AND KNOWING POTENTIAL HAZARDS ARE FOLLOWED BEFORE AND DURING PM.___PLEASE COMPLETE EACH LINE, IF IT DOESN'T APPLY PUT N/AINSPECTION: CHECK AND INSPECT ALL LIGHTING FOR</t>
  </si>
  <si>
    <t>10/23/2018</t>
  </si>
  <si>
    <t>037854</t>
  </si>
  <si>
    <t>410CAP-GARAGE LIGHTS - GARAGE LIGHTING</t>
  </si>
  <si>
    <t>037861</t>
  </si>
  <si>
    <t>FILTER CHANGES ONLY:LOCK OUT/TAG OUT, PROPER PPE, SAFETY PROCEDURES, AND KNOWING POTENTIAL HAZARDS ARE FOLLOWED BEFORE AND DURING PM.___PLEASE COMPLETE EACH LINE, IF IT DOESN'T APPLY PUT N/AACTION:FILTER CHANGECAP AVE- QRTLY FOR BLUE FILTERS._____</t>
  </si>
  <si>
    <t>037865</t>
  </si>
  <si>
    <t>410 Capitol Ave 3rd floor SE  "CTR" File room has no power</t>
  </si>
  <si>
    <t>037877</t>
  </si>
  <si>
    <t>AIR COMPRESSOR MAINTENANCE (MONTHLY):LOCK OUT/TAG OUT, PROPER PPE, SAFETY PROCEDURES, AND KNOWING POTENTIAL HAZARDS ARE FOLLOWED BEFORE AND DURING PM.___PLEASE COMPLETE EACH LINE, IF IT DOESN'T APPLY PUT N/AINSPECTION:CHECK THAT COMPRESSOR REACHES P</t>
  </si>
  <si>
    <t>410CAP-AIRCOMPRS - AIR COMPRESSORS 410 CAP</t>
  </si>
  <si>
    <t>10/25/2018</t>
  </si>
  <si>
    <t>037878</t>
  </si>
  <si>
    <t>RESTROOM MAINTENANCE (MONTHLY)x2):LOCK OUT/TAG OUT, PROPER PPE, SAFETY PROCEDURES, AND KNOWING POTENTIAL HAZARDS ARE FOLLOWED BEFORE AND DURING PM.___PLEASE COMPLETE EACH LINE, IF IT DOESN'T APPLY PUT N/AINSPECTION: CHECK SINKS, FAUCETS, DRAINS, PIP</t>
  </si>
  <si>
    <t>037879</t>
  </si>
  <si>
    <t>20</t>
  </si>
  <si>
    <t>037880</t>
  </si>
  <si>
    <t>037881</t>
  </si>
  <si>
    <t>DRAINS  MAINTENANCE (MONTHLY):LOCK OUT/TAG OUT, PROPER PPE, SAFETY PROCEDURES, AND KNOWING POTENTIAL HAZARDS ARE FOLLOWED BEFORE AND DURING PM.___PLEASE COMPLETE EACH LINE, IF IT DOESN'T APPLY PUT N/ACLEAN AND CHECK DRAIN GRATES, SCREENS AND BASKETS</t>
  </si>
  <si>
    <t>DRAIN</t>
  </si>
  <si>
    <t>410CAP-ROOF DRAINS - ROOF DRAINS</t>
  </si>
  <si>
    <t>15</t>
  </si>
  <si>
    <t>037882</t>
  </si>
  <si>
    <t>037885</t>
  </si>
  <si>
    <t>037886</t>
  </si>
  <si>
    <t>SEASONAL START UP/SHUT DOWNPM SET UP FOR SEASONAL TASKS DEPENDING ON TIME OF YEAR. EXAMPLE IS WHEN PM GENERATES FOR FALL TIME FOR EXTERIOR WATER LINES, TIME TO SHUT THEM OFF AND WINTERIZE FOR WINTER.ALSO INCLUDES TURNING ON ZONE HEAT IN FALL AND OFF I</t>
  </si>
  <si>
    <t>BOILER</t>
  </si>
  <si>
    <t>410CAP-RAD HEAT- GARAGE - RADIATION ZONE HEATERS IN PARKING GARAGE</t>
  </si>
  <si>
    <t>037973</t>
  </si>
  <si>
    <t>3rd Floor OPHPR, Legal and Contracts   Since the doors have been closed per the fire marshall the temperature in the office is unbearably stuffy and warm.  Can we PLEASE have some cooler air.Elen</t>
  </si>
  <si>
    <t>10/16/2018</t>
  </si>
  <si>
    <t>037982</t>
  </si>
  <si>
    <t>410 Capitol Ave first/second floor  Dermot Jones needs the metal ergonomic keyboard holder removed from desk 11-154 and reinstalled at second floor cubicle 12-295. The plastic holder needs to be removed from the reassigned cubicle first though.</t>
  </si>
  <si>
    <t>10/26/2018</t>
  </si>
  <si>
    <t>037985</t>
  </si>
  <si>
    <t>None of the paper towel dispensers are working, they are all jammed.</t>
  </si>
  <si>
    <t>10/17/2018</t>
  </si>
  <si>
    <t>037986</t>
  </si>
  <si>
    <t>Ava Nepal - lights out above my cubicle 11-116.Thank you</t>
  </si>
  <si>
    <t>10/18/2018</t>
  </si>
  <si>
    <t>037987</t>
  </si>
  <si>
    <t>Nancy Prevost - request for a recycle barrel over by cubicle 11-082 and 11-083Thank you</t>
  </si>
  <si>
    <t>037988</t>
  </si>
  <si>
    <t>410 Capitol Ave 3rd floor NW   PHP units 4 and 5 by cubicle 13-110.  Temp is too cold, units are cold.</t>
  </si>
  <si>
    <t>037989</t>
  </si>
  <si>
    <t>410 1st Floor  Davon Eddy - it seems as though we are in the frigid north with no heat emanating from our units.  My unit is NE PHP#12 cubicle 11-234 and Dr. Leung’s unit is NE PHP#9 and PHP#8 with no heat for the entire wall spanning from her cubicle t</t>
  </si>
  <si>
    <t>037999</t>
  </si>
  <si>
    <t>DMHAS  410 CAPITOL AVE   4TH FLR  PHP SE 11CUBICLES IN MY AREA ARE READING 78 DEGREESCAN WE PLEASE HAVE SOME COOL AIR EVERYONE IS VERY UNCOMFORTABLETHANK YOU</t>
  </si>
  <si>
    <t>038026</t>
  </si>
  <si>
    <t>Marian Storch - cubicle #11-132The light under the bookshelf in her cubicle is out and needs to be replaced.Thank you</t>
  </si>
  <si>
    <t>10/19/2018</t>
  </si>
  <si>
    <t>038027</t>
  </si>
  <si>
    <t>WE HAVE A LOT OF LIGHT BULBS THAT NEED TO BE REPLACEDTHANKS</t>
  </si>
  <si>
    <t>10/22/2018</t>
  </si>
  <si>
    <t>038029</t>
  </si>
  <si>
    <t>The Ladies Room (closest to the break room), it smells terrible    In one of the stalls, the toilet was not flushed from yesterday.  I don’t know if the toilet is not working and not able to flush or someone just did not flush it.   Eeewww.</t>
  </si>
  <si>
    <t>038033</t>
  </si>
  <si>
    <t>Hi,There is a request to have the shredding area near cubicle 11-230 vacuumed. They are asking that all the cubicles as well as the main aisles get done as when they shred files, the paper goes everywhere.</t>
  </si>
  <si>
    <t>410CAP- WR_JANITORIAL - WR FOR ANY ITEMS NEEDED WITH JANITORIAL</t>
  </si>
  <si>
    <t>038043</t>
  </si>
  <si>
    <t>Please retract line for hearing office fax.  This has been disconnected - needs to remove line.</t>
  </si>
  <si>
    <t>10/24/2018</t>
  </si>
  <si>
    <t>038051</t>
  </si>
  <si>
    <t>Please install new keyboard tray (see Marian Storch, x7791)</t>
  </si>
  <si>
    <t>8</t>
  </si>
  <si>
    <t>10/30/2018</t>
  </si>
  <si>
    <t>038052</t>
  </si>
  <si>
    <t>clogged toilet mens room by the mail slotsthank you</t>
  </si>
  <si>
    <t>038053</t>
  </si>
  <si>
    <t>Both men's 2nd floor bathrooms have clogged toilets.</t>
  </si>
  <si>
    <t>038054</t>
  </si>
  <si>
    <t>PHP SE 10    When the unit goes on it is very loud, office located by commissioners suiteElizabeth Taylorthank you</t>
  </si>
  <si>
    <t>410CAP-HP-4TH-PER-S/W-#10 - HEAT  PUMP  PERIMETER S/W  #10</t>
  </si>
  <si>
    <t>038077</t>
  </si>
  <si>
    <t>410 Capital Ave Immunizations Program HEAT ISSUE  It is hot in the Immunizations area of the first floor. It was 73 when I came in at 7:10, and now (at 9:15 AM) it is 76.6. I have received multiple complaints.</t>
  </si>
  <si>
    <t>038078</t>
  </si>
  <si>
    <t>Please remove two light bulbs in office 13-057.Thanks</t>
  </si>
  <si>
    <t>038345</t>
  </si>
  <si>
    <t>13-221  Please move keyboard tray from 13-221 to 13-200.  Please see Lynne Tinyszin with any questions. Thank you. Maureen</t>
  </si>
  <si>
    <t>038357</t>
  </si>
  <si>
    <t>DMHAS 410 CAPITOL AVE  4TH FLR OFFICE   14-162  PHP#17  OFFICE IS FACING THE OLD HTFD OFFICE SUPPLYNO HEAT IS COMING OUT OF UNITGINA FLORENZANOTHANKS</t>
  </si>
  <si>
    <t>038410</t>
  </si>
  <si>
    <t>410 1st Floor   Luis Diaz - I need my area in cubicle #11-031 vacuumed...Thank you...</t>
  </si>
  <si>
    <t>038411</t>
  </si>
  <si>
    <t>3rd Floor Staff Room  When using the faucet in the break room, there is a lot of noise</t>
  </si>
  <si>
    <t>038416</t>
  </si>
  <si>
    <t>410 CAP LADIES PUBLIC BATHROOM  IT WAS REPORTED THAT THE PUBLIC LADIES BATHROOM (BY VENDING MACHINES) IS FLOODING.</t>
  </si>
  <si>
    <t>038417</t>
  </si>
  <si>
    <t>410 Capitol Avenue, Ladies Room, 1st floor SE  Just reported that the 2nd stall (next to the Handicapped" stall) has overflowed.  Please check out asap.  Thank you.</t>
  </si>
  <si>
    <t>038423</t>
  </si>
  <si>
    <t>DMHAS  410 CAPITOL AVE   4TH FLR  The prevention unit has 3 PHP's with no unit #'s on them, none of the units are working and they are very cold over there.Cubicles 14-088 / 089 /074Also, the same area is very dark, light bulbs need to be replaced ASAP</t>
  </si>
  <si>
    <t>30</t>
  </si>
  <si>
    <t>11/26/2018</t>
  </si>
  <si>
    <t>038469</t>
  </si>
  <si>
    <t>410 1st Floor   Vivian Henry - cubicle #11-263We have a recycle bin that is full and can be taken away...Thank you</t>
  </si>
  <si>
    <t>10/29/2018</t>
  </si>
  <si>
    <t>038518</t>
  </si>
  <si>
    <t>410 1st Floor  Elena Washington - cubicle #11-242Light Fixture needs to be secured, it is hanging down from the ceiling Thank you</t>
  </si>
  <si>
    <t>038578</t>
  </si>
  <si>
    <t>11-248  Please move 2 shelves with lights from the right side of the cubicle (as they block her computer monitors) to the left side of the cubicle (opposite wall).  Please see Devon Eddy or Alycia McNutt (x7702).  Thank you.</t>
  </si>
  <si>
    <t>11/01/2018</t>
  </si>
  <si>
    <t>038595</t>
  </si>
  <si>
    <t>410 1st Floor  Paul Gacek - cubicle #11-261 - there are 2 lights out in ceiling above her work space that need replacing...Thank you</t>
  </si>
  <si>
    <t>038596</t>
  </si>
  <si>
    <t>410 1st Floor  Sue Speers - cubicle #11-117The unit is in her work space - NW PHP Unit #5 has not turned on in over a week. pls send someone to look at it...Thank you</t>
  </si>
  <si>
    <t>410CAP-HP-1ST-PER-N/W-#5 - HEAT  PUMP  PERIMETER N/W #5</t>
  </si>
  <si>
    <t>038597</t>
  </si>
  <si>
    <t>DMHAS  410 CAPITOL AVE 4TH FLR  TILES UNDER SINK IN BREAK ROOM ARE LIFTING, PLEASE TAKE A LOOKTHANKS</t>
  </si>
  <si>
    <t>11/15/2018</t>
  </si>
  <si>
    <t>038598</t>
  </si>
  <si>
    <t>DMHAS   410 CAPITOL AVE  4TH FLR  PHP near 14-073 is constant cold air  - the unit does not have a PHP # and is located in the prevention areaGreg Carverthank you</t>
  </si>
  <si>
    <t>038599</t>
  </si>
  <si>
    <t>Email rec'd:Harriet Dennis - My cubicle 11-026 work space could use a vacuuming and the space outside my area. Some of us who work late haven't seen the night crew vacuuming in our areas from sometime nowThank you</t>
  </si>
  <si>
    <t>038650</t>
  </si>
  <si>
    <t>The time on clock needs adjusting - can't reach too high up - across cubicle #11-278Thank you</t>
  </si>
  <si>
    <t>038651</t>
  </si>
  <si>
    <t>410 Cap Ave Immunizations Program  It is already over 77 degrees in the Immunizations Program area. I have received several complaints about the heat.</t>
  </si>
  <si>
    <t>038662</t>
  </si>
  <si>
    <t>410 1st FloorIn Stairwell #2    between the 2nd &amp; 3rd Floor landing - the light fixture plastic covering is leaning against the wall.  It needs to be put back in ceiling...Thank you</t>
  </si>
  <si>
    <t>11/06/2018</t>
  </si>
  <si>
    <t>038663</t>
  </si>
  <si>
    <t>410 1st Floor   Summer Shore - Both rolls of paper towels are stuck in the women’s bathroom on the first floor by vending machines east side of bldg.</t>
  </si>
  <si>
    <t>038678</t>
  </si>
  <si>
    <t>dmhas 410 capitol ave  4th floor light out in our deputy commissioners office (please replace as soon as possible)Nancy Navarettaalso light out above cubicle 14-058 - Research areathankyou</t>
  </si>
  <si>
    <t>038684</t>
  </si>
  <si>
    <t>410 Capitol Ave Immunization Program  It is still really hot in my area, people are complaining.</t>
  </si>
  <si>
    <t>038693</t>
  </si>
  <si>
    <t>410 Firtst FLoor Break Room  There are no paper towels in the break room.</t>
  </si>
  <si>
    <t>038694</t>
  </si>
  <si>
    <t>410 Cap Ave 1st Floor Ladies Bathroom (by break room)  There is pooling water under one of the toilets in the ladies bathroom by the break room.</t>
  </si>
  <si>
    <t>038698</t>
  </si>
  <si>
    <t>1ST FLOOR CUBICLE 11-198  The ceiling light has come unattached and is starting to come out of the ceiling, above a person.</t>
  </si>
  <si>
    <t>038700</t>
  </si>
  <si>
    <t>410 1st Floor  There is a toilet is clogged in the public ladies’ bathroom on the 1st Flr across the vending machines side...(east side)Thank you</t>
  </si>
  <si>
    <t>038701</t>
  </si>
  <si>
    <t>1st Floor  The wall clocks all need to be changed off of daylight savings time.</t>
  </si>
  <si>
    <t>11/08/2018</t>
  </si>
  <si>
    <t>038704</t>
  </si>
  <si>
    <t>12-293   Second Floor lady's room, east side, is out of paper towels.</t>
  </si>
  <si>
    <t>038705</t>
  </si>
  <si>
    <t>12-293   Toilet in second floor, east side bathroom, is clogged.</t>
  </si>
  <si>
    <t>038719</t>
  </si>
  <si>
    <t>410 1st FloorStaff Breakroom - there are 2 lights out in ceiling that need replacing. Thank you</t>
  </si>
  <si>
    <t>038721</t>
  </si>
  <si>
    <t>12-280  Please move 2 empty file cabinets from 12-280 to the garage.  Please see RoseMarie Deschenes or Cindy Moynihan.  Thank you.</t>
  </si>
  <si>
    <t>11/09/2018</t>
  </si>
  <si>
    <t>038724</t>
  </si>
  <si>
    <t>DMHAS  410 CAPITOL AVE  4TH FLOOR   office 14-213  door handle is loose, cannot unlockthank youoffice is located in my area, facing Hartford office supply</t>
  </si>
  <si>
    <t>038732</t>
  </si>
  <si>
    <t>12-305  Mouse droppings</t>
  </si>
  <si>
    <t>038733</t>
  </si>
  <si>
    <t>DMHAS  410 CAPITOL AVE 4TH FLR  MENS BATHROOM BY MAIL SLOTS - PAPER TOWEL DISPENSER HAS BEEN BROKEN FOR A LONG TIME - ACTUALLY THE HANDLE IS BROKEN - NEEDS TO BE REPLACEDTHANK YOU</t>
  </si>
  <si>
    <t>11/13/2018</t>
  </si>
  <si>
    <t>038744</t>
  </si>
  <si>
    <t>Lynn Mitchell - STD program - cubicle 11-186 would like a large bin delivered to her cubicle.</t>
  </si>
  <si>
    <t>11/12/2018</t>
  </si>
  <si>
    <t>038745</t>
  </si>
  <si>
    <t>Please replace ceiling lights.  Thank you.</t>
  </si>
  <si>
    <t>038746</t>
  </si>
  <si>
    <t>13-077   Please move 2 overhead cabinets within the work station, move table and lateral cabinet to garage, move cabinet within workstation, move round table to 13-077.  Please see Marzena Zielinska with any questions.</t>
  </si>
  <si>
    <t>410CAP-WR FURNITURE - WR FOR FIXTURES, FURNITURE, AND KEYBOARDS</t>
  </si>
  <si>
    <t>11/14/2018</t>
  </si>
  <si>
    <t>038747</t>
  </si>
  <si>
    <t>11-204   Please remove keyboard holder (see Patricia Firmender with any questions).  Thank you.</t>
  </si>
  <si>
    <t>038775</t>
  </si>
  <si>
    <t>410 1st Floor   Staff breakroom - 1st floor breakroom is out of paper towels in both dispensers.</t>
  </si>
  <si>
    <t>038816</t>
  </si>
  <si>
    <t>DMHAS  410 CAPITOL AVE 4TH FLR   PHP NE#5   HEAT PLEASEJANET STOREY</t>
  </si>
  <si>
    <t>410CAP-HP-4TH-PER-N/E-#5 - HEAT  PUMP  PERIMETER  N/E #5</t>
  </si>
  <si>
    <t>038817</t>
  </si>
  <si>
    <t>DMHAS  410 CAPITOL AVE   4TH FLRPHP  NE #2    the surrounding area is very cold today,they would appreciate a bit of heatthank youAlice Minervino</t>
  </si>
  <si>
    <t>410CAP-HP-4TH-PER-N/E-#2 - HEAT  PUMP  PERIMETER N/E #2</t>
  </si>
  <si>
    <t>038818</t>
  </si>
  <si>
    <t>410 1st Floor  We have some yellow ink from the document center spilled onto the floor. Can you put in a request for someone to come vacuum?  See Harriet so she can show you where it is...Thank you</t>
  </si>
  <si>
    <t>038835</t>
  </si>
  <si>
    <t>12-293 2 Floor  Southeast PHP Unit #12 makes excessive noise.</t>
  </si>
  <si>
    <t>410CAP-HP-2ND-PER-S/E-#12 - HEAT  PUMP  PERIMETER  S/E #12</t>
  </si>
  <si>
    <t>038841</t>
  </si>
  <si>
    <t>DMHAS 410 CAPITOL AVE  4TH FLR  LADIES BATHROOM BY VENDING MACHINESONE PAPER TOWEL DISPENSER IS JAMMEDAND THE OTHER HAS NO PAPER TOWELSTHANK YOU</t>
  </si>
  <si>
    <t>038844</t>
  </si>
  <si>
    <t>Mail Room  Temperature in Mail Room is extremely cold today.  Please adjust temperature.  Thank you.</t>
  </si>
  <si>
    <t>038846</t>
  </si>
  <si>
    <t>1ST Floor Ladies Bathroom (near breakroom)There are no paper towels in the ladies bathroom near the break room.</t>
  </si>
  <si>
    <t>038847</t>
  </si>
  <si>
    <t>410 2nd flr Batrhroom   2nd flr bathroom is overflow running</t>
  </si>
  <si>
    <t>038848</t>
  </si>
  <si>
    <t>410 Capitol Ave 1st floor Immunization Program  It is already 76.2 degrees at 7:35 AM. I already have complaints that the heat in this area is untenable.</t>
  </si>
  <si>
    <t>038855</t>
  </si>
  <si>
    <t>DMHAS  410 CAPITOL AVE  4TH FLR  OFFICE 14-182  LIGHT OUT IN OFFICE, PLEASE REPLACEGREG GIBSON - ISDTHANK YOU</t>
  </si>
  <si>
    <t>038856</t>
  </si>
  <si>
    <t>DMHAS  410 CAPITOL AVE  4TH FLR   LIGHTS OUT OVER CUBICLE 14-230 IN MY AREALILLIAN RUIZTHANK YOU</t>
  </si>
  <si>
    <t>038857</t>
  </si>
  <si>
    <t>3rd floor, Southeast PHP Unit #11  Please adjust temperature in Shawn Rutchick's office - very cold.  3rd Floor, Southeast PHP Unit #11Thank you.</t>
  </si>
  <si>
    <t>410CAP-HP-3RD-PER-S/E-#11 - HEAT  PUMP  PERIMETER  S/E #11</t>
  </si>
  <si>
    <t>038858</t>
  </si>
  <si>
    <t>DMHAS 410 CAPITOL AVE   4TH FLR    Hi, there is a strip of molding that has fallen off the wallIt is located to the right of the computer room in the hallwaythank you</t>
  </si>
  <si>
    <t>11/16/2018</t>
  </si>
  <si>
    <t>038867</t>
  </si>
  <si>
    <t>DMHAS   410  CAPITOL AVE  4TH FLR   PHP SE 5-8 AND 10   AREA IN BACK IS VERY COLDHEAT PLEASE</t>
  </si>
  <si>
    <t>038868</t>
  </si>
  <si>
    <t>410 2nd flr  waste basket  12-114 water basket need to be empty also break room is out of paper towel</t>
  </si>
  <si>
    <t>038872</t>
  </si>
  <si>
    <t>410 CAP Third Floor  One of the soap dispensers in the handicapped accessible ladies bathroom needs to be refilled.The heat is not coming on in office # 13-180</t>
  </si>
  <si>
    <t>038879</t>
  </si>
  <si>
    <t>410 3rd Floor   Dan Fisher in Grants and Contracts has a heating unit fan that's making a horrible shrieking noise.3rd FloorSoutheast PHP Unit #8</t>
  </si>
  <si>
    <t>038880</t>
  </si>
  <si>
    <t>410 CAP Third floor   Amended request/work order for NO Heat It is PHP Unit#2 third floor southeast</t>
  </si>
  <si>
    <t>410CAP-HP-3RD-PER-S/E-#2 - HEAT  PUMP  PERIMETER S/E #2</t>
  </si>
  <si>
    <t>038889</t>
  </si>
  <si>
    <t>410 1st Floor   The ladies bathroom in 410 1st floor near the vending machines (east side) is out of hand soap.</t>
  </si>
  <si>
    <t>038890</t>
  </si>
  <si>
    <t>2nd flr break light is out and one is digging</t>
  </si>
  <si>
    <t>038891</t>
  </si>
  <si>
    <t>Conf. Room 2B and one of the lights is flickering like crazy</t>
  </si>
  <si>
    <t>038892</t>
  </si>
  <si>
    <t>410 1st Floor   The Ladies rest room on the west side of bldg.:1) some stalls are out of toilet paper2) There are 2 hand soap dispensers that are empty.Thank you</t>
  </si>
  <si>
    <t>038907</t>
  </si>
  <si>
    <t>3rd floor, by Business Office copier  Please empty recycling bins by Fiscal copier as they are full.  Thank you.</t>
  </si>
  <si>
    <t>11/19/2018</t>
  </si>
  <si>
    <t>038909</t>
  </si>
  <si>
    <t>410 1st Floor  Lynn Mitchell - STD program - cubicle 11-186Has a full large bin that can be taken away.Thank you</t>
  </si>
  <si>
    <t>038921</t>
  </si>
  <si>
    <t>11-243  Please adjust 2 shelves upwards as high as they can go (needs to push computer monitors back to the wall).  See Devon Eddy or Summer Shore</t>
  </si>
  <si>
    <t>11/20/2018</t>
  </si>
  <si>
    <t>038922</t>
  </si>
  <si>
    <t>410 3rd Floor  Kristen Sullivan - area around cubicle #13-001 - they have blue recycle bins that are full and overflowing that need to be emptied out ASAPThank you</t>
  </si>
  <si>
    <t>038945</t>
  </si>
  <si>
    <t>410 Cap Ave ST Floor   Wall ClockThe wall clock near cubicle 11-150 either needs new batteries, or needs to be replaced.</t>
  </si>
  <si>
    <t>038946</t>
  </si>
  <si>
    <t>DMHAS  410 CAPITOL AVE 4TH FLR  OFFICE # 248 IN MY AREA, OFFICE DOOR WILL NOT STAY OPENEDSUSAN HAMEL</t>
  </si>
  <si>
    <t>038964</t>
  </si>
  <si>
    <t>DMHAS   410 CAPITOL AVE  4TH FLR   .HI, WE HAVE LIGHTS OUT THRU OUT THE ENTIRE 4TH FLOORTHANK YOU</t>
  </si>
  <si>
    <t>038965</t>
  </si>
  <si>
    <t>PHP Unit - Southeast PHP Unit #11  Very cold in office - please adjust temperature ASAP (issue with this PHP unit on 11/15/18).  Please see Shawn Rutchick.  Thank you.</t>
  </si>
  <si>
    <t>11/23/2018</t>
  </si>
  <si>
    <t>038966</t>
  </si>
  <si>
    <t>DMHAS 410 CAPITOL AVE 4TH FLR   EMPLOYEES ARE VERY COLDPHP NE 13 AND 14  LOCATED IN ISDPHP NE  10 - 12 AND 17 ARE ALL OFFICES AND ARE FREEZING  UNITS ARE NOT GOING ONTHANK YOU</t>
  </si>
  <si>
    <t>039011</t>
  </si>
  <si>
    <t>3rd floor, Southeast PHP Unit # 11 -- PLEASE LOOK AT ASAPThe office is very cold.  The PHP unit is not on.  Have been having issued with this unit for the past few weeks. (Please see Shawn Rutchick ASAP).</t>
  </si>
  <si>
    <t>039012</t>
  </si>
  <si>
    <t>12-076  Area seems to be very cold</t>
  </si>
  <si>
    <t>039093</t>
  </si>
  <si>
    <t>3rd floor Ladies bathroom   The 1st stall in bathroom (on HR side) is leaking</t>
  </si>
  <si>
    <t>039097</t>
  </si>
  <si>
    <t>DMHAS  410 CAPITOL AVE  4TH FLR  Office 14-167  the vent above her is kicking out cold air and she is freezingNydia's office is facing the old htfd office supplyThank you</t>
  </si>
  <si>
    <t>039121</t>
  </si>
  <si>
    <t>12-104  Temp in area is very warm.</t>
  </si>
  <si>
    <t>11/27/2018</t>
  </si>
  <si>
    <t>039371</t>
  </si>
  <si>
    <t>13-033/13-039    Please replace ceiling light near 13-033/13-039 (please see Nancy Santos 13-039 when replacing).  Thank you.</t>
  </si>
  <si>
    <t>11/28/2018</t>
  </si>
  <si>
    <t>039386</t>
  </si>
  <si>
    <t>DMHAS  410 CAPITOL AVE  4TH FLR  LADIES BATHROOM BY VENDINGNO SOAP IN ANY OF THE DISPENSERSTHANK YOU</t>
  </si>
  <si>
    <t>039403</t>
  </si>
  <si>
    <t>410 Capitol Avenue Cubicles 11-151 &amp; 11-154  Supervisor is asking for these two cubicles to be wiped down and vacuumed before new employees move there tomorrow or Friday.</t>
  </si>
  <si>
    <t>039404</t>
  </si>
  <si>
    <t>410 3rd floor   the ladies room across from HR needs hand soap.  Only one dispenser has soap</t>
  </si>
  <si>
    <t>11/29/2018</t>
  </si>
  <si>
    <t>039411</t>
  </si>
  <si>
    <t>410 Capitol Ave 1st Floor Ladies Bathroom  There is also no soap in the bathroom by the break room, so basically there is no soap in either bathroom.</t>
  </si>
  <si>
    <t>039412</t>
  </si>
  <si>
    <t>410 CAP AVE 1ST FLOOR LADIES BATHROOM (PUBLIC)  The ladies bathroom by the vending machines has no soap.</t>
  </si>
  <si>
    <t>039413</t>
  </si>
  <si>
    <t>410 1st Floor  if not reported yet - Ladies east side rest room1) Two of three soap dispensers in the public women’s restroom by Vital Records are empty.2) One towel dispenser is empty.</t>
  </si>
  <si>
    <t>039414</t>
  </si>
  <si>
    <t>3rd floor, Ladies Room   Two soap dispensers in Ladies Room is out of soap (ladies room on the side of HR)</t>
  </si>
  <si>
    <t>039420</t>
  </si>
  <si>
    <t>mens bathroom by vending machines - NO SOAP in the dispensersThanks</t>
  </si>
  <si>
    <t>039433</t>
  </si>
  <si>
    <t>DMHAS 410 CAPITOL AVE 4TH FLR  MENS BATHROOM BY MAIL SLOTS  3RD STALL APPEARS TO BE CLOGGEDTHANK YOU</t>
  </si>
  <si>
    <t>11/30/2018</t>
  </si>
  <si>
    <t>036887</t>
  </si>
  <si>
    <t>5th floor - too warmtemperature on 5th floor is too warm</t>
  </si>
  <si>
    <t>450CAP-HOT/COLD-WR - HOT AND COLD  WR</t>
  </si>
  <si>
    <t>036888</t>
  </si>
  <si>
    <t>3rd floor wing - Marisa Lindsays cubicleunder cabinet light is out</t>
  </si>
  <si>
    <t>LIGHTS</t>
  </si>
  <si>
    <t>450CAP-INTRLIGHT - INTERIOR LIGHITNG</t>
  </si>
  <si>
    <t>036911</t>
  </si>
  <si>
    <t>5TH FLOOR TEMPERATURE IS TOO WARM   MORE A/C NEEDED ON 5TH FLOOR</t>
  </si>
  <si>
    <t>037014</t>
  </si>
  <si>
    <t>450 Capitol    The DPH Training Room in the 450 basement concourse is very warm. Thank you.</t>
  </si>
  <si>
    <t>037025</t>
  </si>
  <si>
    <t>2nd floor wing  temperature is VERY COLD</t>
  </si>
  <si>
    <t>037176</t>
  </si>
  <si>
    <t>5th floor outside of conference room 5  A loud mechanical noise coming from ceiling</t>
  </si>
  <si>
    <t>450MISC - MISC ITEMS FOR REPAIR</t>
  </si>
  <si>
    <t>037182</t>
  </si>
  <si>
    <t>450 Capitol - 2nd FLoor   Need two cabinets moved</t>
  </si>
  <si>
    <t>450CAP-FURNITURE - FURNITURE AND RELATED ISSUES</t>
  </si>
  <si>
    <t>037533</t>
  </si>
  <si>
    <t>fans in restrooms in 450  I wanted to make it official.  Could you verify that the fans in the bathrooms are all working properly?  I understand that this can not be done in one day but if they could be checked in the next couple of weeks, that would be g</t>
  </si>
  <si>
    <t>19</t>
  </si>
  <si>
    <t>037697</t>
  </si>
  <si>
    <t>460 CAP AVE 2nd Floor  Please have maintenance fix the lights in the back copy room on the 2nd floor. Gus said it is the Ballast.</t>
  </si>
  <si>
    <t>037733</t>
  </si>
  <si>
    <t>3rd floor wing - Judy Dowds cubicle  The outlets in Judy's cubicle seem to lose power at random times causing her computer to shut down.</t>
  </si>
  <si>
    <t>450CAP-ELECTRICAL - ELECTRICAL ISSUES</t>
  </si>
  <si>
    <t>037745</t>
  </si>
  <si>
    <t>2nd floor behind elevator - near copier  We have an undershelf light that is out which is near our copier.</t>
  </si>
  <si>
    <t>037792</t>
  </si>
  <si>
    <t>2ND FLOOR KITCHEN   PAPERTOWELS ARE OUT</t>
  </si>
  <si>
    <t>450CAP-JANITORIAL - JANITORIAL NEEDS AND RELATED ISSUES</t>
  </si>
  <si>
    <t>037827</t>
  </si>
  <si>
    <t>450CAP-EXHAUST FAN - EXHAUST FANS 450 CAP AVE</t>
  </si>
  <si>
    <t>037828</t>
  </si>
  <si>
    <t>450CAP-EMRGYLIGHTS - EMERGENCY  LIGHTS</t>
  </si>
  <si>
    <t>037829</t>
  </si>
  <si>
    <t>SUMP PUMP MAINTENANCE (QUARTERLY)LOCK OUT/TAG OUT, PROPER PPE, SAFETY PROCEDURES, AND KNOWING POTENTIAL HAZARDS ARE FOLLOWED BEFORE AND DURING PM.___PLEASE COMPLETE EACH LINE, IF IT DOESN'T APPLY PUT N/AINSPECTION: LOOK INTO SUMP, CHECK THAT FLOATS</t>
  </si>
  <si>
    <t>PUMP_SUMP</t>
  </si>
  <si>
    <t>450CAP-SP1-B-W - SUMP PUMP  FRIEGHT ELEVATOR PIT</t>
  </si>
  <si>
    <t>037834</t>
  </si>
  <si>
    <t>FIRE EXTINGUISHER MAINTENANCE (MONTHLY):LOCK OUT/TAG OUT, PROPER PPE, SAFETY PROCEDURES, AND KNOWING POTENTIAL HAZARDS ARE FOLLOWED BEFORE AND DURING PM.___PLEASE COMPLETE EACH LINE, IF IT DOESN'T APPLY PUT N/AINSPECTION: LOCK OUT/TAG OUT, PROPER PP</t>
  </si>
  <si>
    <t>450CAP-FIRE EXTING - FIRE EXTINGUISHERS IN ALL CAP AVE LOCATIONS</t>
  </si>
  <si>
    <t>037844</t>
  </si>
  <si>
    <t>450CAP-EXTRLIGHTS - EXTERIOR LIGHTING</t>
  </si>
  <si>
    <t>43</t>
  </si>
  <si>
    <t>037845</t>
  </si>
  <si>
    <t>037855</t>
  </si>
  <si>
    <t>GROUNDS INSPECTION:LOCK OUT/TAG OUT, PROPER PPE, SAFETY PROCEDURES, AND KNOWING POTENTIAL HAZARDS ARE FOLLOWED BEFORE AND DURING PM.___PLEASE COMPLETE EACH LINE, IF IT DOESN'T APPLY PUT N/ACHECK EXTERIOR PARKING LOTS AND GROUNDS THROUGH-OUT FACILITY</t>
  </si>
  <si>
    <t>AREA</t>
  </si>
  <si>
    <t>450CAP*PARKING LOT</t>
  </si>
  <si>
    <t>037856</t>
  </si>
  <si>
    <t>SECURITY ITEMS PM (MONTHLY)CAP AVE(***PMS TO BE COMPLETED BY SECURITY***)CAP AVE- SENSOR ALARM ADT RESET</t>
  </si>
  <si>
    <t>SECURITY</t>
  </si>
  <si>
    <t>450CAP- ADT ALARM SENSOR RESET - ADT ALARM SENSOR RESET</t>
  </si>
  <si>
    <t>037859</t>
  </si>
  <si>
    <t>FIRE ALARM SYSTEM INSPECTION (MONTHLY):LOCK OUT/TAG OUT, PROPER PPE, SAFETY PROCEDURES, AND KNOWING POTENTIAL HAZARDS ARE FOLLOWED BEFORE AND DURING PM.___INSPECTION PER NFPA 25. INSPECTION: CHECK ALLPANELS TO ENSURE NO ALARMS OR TROUBLES._____(CAP</t>
  </si>
  <si>
    <t>450CAP-FIREALRMSYS - FIRE ALARM  SYSTEM-SIMPLEX</t>
  </si>
  <si>
    <t>037863</t>
  </si>
  <si>
    <t>CAPAVE-SUBSTATIONS - SUBSTATION AT EACH PROPERTY</t>
  </si>
  <si>
    <t>037868</t>
  </si>
  <si>
    <t>450 Capitol Avenue, 2nd Floor   It's freezing in here</t>
  </si>
  <si>
    <t>450CAP-WR HOT-COLD - WR FOR HOT/COLD CALLS</t>
  </si>
  <si>
    <t>037890</t>
  </si>
  <si>
    <t>450CAP-AIRCOMP - AIR COMPRESSOR 450 CAP</t>
  </si>
  <si>
    <t>037892</t>
  </si>
  <si>
    <t>450CAP-RESTROOMS - RESTROOM</t>
  </si>
  <si>
    <t>037894</t>
  </si>
  <si>
    <t>037895</t>
  </si>
  <si>
    <t>037896</t>
  </si>
  <si>
    <t>450CAP-RFDRAINS - ROOF  DRAINS LOCATED ON MAIN AND WING</t>
  </si>
  <si>
    <t>037897</t>
  </si>
  <si>
    <t>037898</t>
  </si>
  <si>
    <t>FIRE SPRINKLER QUARTERLY FLOW TESTING:QUARTERLY TESTING AND INSPECTION OF SPRINKLER SYSTEM PER NFPA 25.CONTACT VENDOR TO SCHEDULE QUARTERLY INSPECTION/TESTING. INSPECTION:WITNESS THE TESTING.___CHECK TAMPER SWITCH.___CHECK PIV/CURB BOX.____CHECK</t>
  </si>
  <si>
    <t>CAPAVE-SPRINKLER SYS - SPRINKLER SYSTEM CAP AVE LOCATIONS</t>
  </si>
  <si>
    <t>037899</t>
  </si>
  <si>
    <t>037900</t>
  </si>
  <si>
    <t>037901</t>
  </si>
  <si>
    <t>037902</t>
  </si>
  <si>
    <t>037904</t>
  </si>
  <si>
    <t>DOCUMENTATION:PURPOSE OF THIS PM IS TO ENSURE PROPER DOCUMENTATION IS TAKEN FOR COMPLETING THE NEEDS OF A CONTRACT FOR OUR CLIENT. CAP AVE- MSDS/CHEMICAL INVENTORY AT ALL BUILDINGS. ______________CAP AVE- FM GLOBAL________________NOTE AND DOCUM</t>
  </si>
  <si>
    <t>450CAP-MSDS_CHEMICAL - MSDS/CHEMICAL CHECK MONTHLY</t>
  </si>
  <si>
    <t>-5</t>
  </si>
  <si>
    <t>10/10/2018</t>
  </si>
  <si>
    <t>037905</t>
  </si>
  <si>
    <t>037906</t>
  </si>
  <si>
    <t>037907</t>
  </si>
  <si>
    <t>ELECTRICAL PANEL MAINTENANCE (ANNUAL):LOCK OUT/TAG OUT, PROPER PPE, SAFETY PROCEDURES, AND KNOWING POTENTIAL HAZARDS ARE FOLLOWED BEFORE AND DURING PM.___PLEASE COMPLETE EACH LINE, IF IT DOESN'T APPLY PUT N/A. CONTACT VENDOR TO SCHEDULE INSPECTIONI</t>
  </si>
  <si>
    <t>CAPAVE-ELECTRICAL PANELS - ELECTRICAL PANELS AT CAP AVE LOCATIONS</t>
  </si>
  <si>
    <t>037908</t>
  </si>
  <si>
    <t>450CAP-SS - SPRINKLER SYSTEM MAIN LOCATED IN BASEMENT TUNNEL</t>
  </si>
  <si>
    <t>44</t>
  </si>
  <si>
    <t>037909</t>
  </si>
  <si>
    <t>VISUAL WALK-THROUGH INSPECTION (MONTHLY)LOCK OUT/TAG OUT, PROPER PPE, SAFETY PROCEDURES, AND KNOWING POTENTIAL HAZARDS ARE FOLLOWED BEFORE AND DURING PM.___PLEASE COMPLETE EACH LINE, IF IT DOESN'T APPLY PUT N/AWALK THROUGH SPACE TO INSPECT:ANY NOISE</t>
  </si>
  <si>
    <t>CAPAVE-ELEVATOR MACHINE RMS - ELEVATOR MACHINE ROOM ALL BUILDING INSPECTION</t>
  </si>
  <si>
    <t>037910</t>
  </si>
  <si>
    <t>037911</t>
  </si>
  <si>
    <t>BACK_FLOW</t>
  </si>
  <si>
    <t>450CAP-RADIATION ZONES - RADIATION ZONES</t>
  </si>
  <si>
    <t>037913</t>
  </si>
  <si>
    <t>DOOR INSPECTION AND MAINTENANCE (MONTHLY):LOCK OUT/TAG OUT, PROPER PPE, SAFETY PROCEDURES, AND KNOWING POTENTIAL HAZARDS ARE FOLLOWED BEFORE AND DURING PM.___PLEASE COMPLETE EACH LINE, IF IT DOESN'T APPLY PUT N/AINSPECTION: CHECK HINGE PINS AND MOUN</t>
  </si>
  <si>
    <t>450CAP-EXTRDOOR - EXTERIOR  DOORS</t>
  </si>
  <si>
    <t>037914</t>
  </si>
  <si>
    <t>450CAP-STAIRWELLS - STAIRWELLS 450 CAP AVE</t>
  </si>
  <si>
    <t>037981</t>
  </si>
  <si>
    <t>DMHAS  410 CAPITOL AVE  4TH FLOOR   MENS BATHROOM BY VENDING MACHINESTOILET IS LEAKINGTHANK YOU</t>
  </si>
  <si>
    <t>450CAP-PLUMBING - PLUMBING AND RELATED ISSUES</t>
  </si>
  <si>
    <t>038018</t>
  </si>
  <si>
    <t>Please have night cleaning staff dust top of cubicle walls and wipe down cleared surface space in cubicle tonight, Friday 10/19</t>
  </si>
  <si>
    <t>450CAP- WR_JANITORIAL - WR FOR ANY ITEMS NEEDED WITH JANITORIAL</t>
  </si>
  <si>
    <t>038079</t>
  </si>
  <si>
    <t>a new employee is starting Friday, October 26.  Please have night crew dust and wipe down cubicle and vacuum throughly</t>
  </si>
  <si>
    <t>038175</t>
  </si>
  <si>
    <t>HEATER_ELECTRIC</t>
  </si>
  <si>
    <t>450CAP-HEAT TRACE - HEAT TRACE THROUGH OUT CAP AVE LOCATION</t>
  </si>
  <si>
    <t>038176</t>
  </si>
  <si>
    <t>038505</t>
  </si>
  <si>
    <t>410 3rd Floor   We need Joe to vacuum up a mess in cubicle #13-184, Bill Gerrish Cubicle.Thank youElen</t>
  </si>
  <si>
    <t>038641</t>
  </si>
  <si>
    <t>5TH FLOOR FRONT COPIER   BURNING SMELL COMING FROM OUTLET WHERE COPIER IS PLUGGED INMIKE AND JOE ARE ALREADY ADDRESSING THIS MATTER.</t>
  </si>
  <si>
    <t>11/02/2018</t>
  </si>
  <si>
    <t>038679</t>
  </si>
  <si>
    <t>New employee is starting Friday and there is no power in the cubicle.</t>
  </si>
  <si>
    <t>450CAP-ELEC PANELS - ELECTRICAL PANELS 450 CAP AVE</t>
  </si>
  <si>
    <t>038680</t>
  </si>
  <si>
    <t>new employee starting Friday 11/9.  Please have night cleaning staff thoroughly clean cubicle with wiping surfaces and vacuum.</t>
  </si>
  <si>
    <t>038723</t>
  </si>
  <si>
    <t>3rd floor conference room front of elevator   The conference rooms in front of the elevator on floor 3 are very warm.  OLR had a meeting in 3A and had to move because it was so hot.</t>
  </si>
  <si>
    <t>038731</t>
  </si>
  <si>
    <t>2nd floor Charese Bozemans office  Office is behind elevator and is very warm today</t>
  </si>
  <si>
    <t>038737</t>
  </si>
  <si>
    <t>450 Capitol Ave - 2nd Floor    I have a locked cabinet with  no key.  I need someone to pick the lock.Thank you.</t>
  </si>
  <si>
    <t>038845</t>
  </si>
  <si>
    <t>450 Capitol Ave - 2nd Floor    It is very cold up here</t>
  </si>
  <si>
    <t>038873</t>
  </si>
  <si>
    <t>460 CAP AVE 3rd Floor    It is freezing on the 3rd floor.</t>
  </si>
  <si>
    <t>038951</t>
  </si>
  <si>
    <t>450 Capitol Ave - 2nd Floor   3 people have absolutely no power  These people cannot do their work.  Please rush this order if possible.  Thank you.</t>
  </si>
  <si>
    <t>450CAP-WR ELECTRICAL - WR FOR ANY THING ELECTRICAL RELATED NOT ASSOCIATED WITH EQUIPMENT</t>
  </si>
  <si>
    <t>038988</t>
  </si>
  <si>
    <t>4th floor ceiling lights near Morgan Rices cubicle  Some ceiling light fixtures are out.  Morgan sits front of elevator along Capitol Ave.</t>
  </si>
  <si>
    <t>11/21/2018</t>
  </si>
  <si>
    <t>039094</t>
  </si>
  <si>
    <t>450 Capitol Avenue - 2nd Floor   I need a cabinet moved please</t>
  </si>
  <si>
    <t>039098</t>
  </si>
  <si>
    <t>450 Capitol Avenue - 2nd Floor   Bring up credenza  Is there any way to get a days notice so that we can make room where it is going to go.  We have something in that spot and can't really move it until we know the other thing is coming up.  Thank you</t>
  </si>
  <si>
    <t>039385</t>
  </si>
  <si>
    <t>2nd floor wing corner office near stairwell 8   Door does not close and lock.</t>
  </si>
  <si>
    <t>450CAP-INTRDOOR - INTERIOR DOORS</t>
  </si>
  <si>
    <t>037060</t>
  </si>
  <si>
    <t>460 CAP AVE 1st Floor    Janice Grant - The bulb under my cabinet is blown</t>
  </si>
  <si>
    <t>460CAP-INTRLIGHT - INTERIOR LIGHTING</t>
  </si>
  <si>
    <t>31</t>
  </si>
  <si>
    <t>037061</t>
  </si>
  <si>
    <t>460 CAP AVE 2nd Floor    Linda Gamache is still experiencing very cold air flow in her office. Please have maintenance figure something out as she has been sick and that has contributed to it.</t>
  </si>
  <si>
    <t>460CAP-HOTCOLD_WR - HOT AND COLD WR</t>
  </si>
  <si>
    <t>037255</t>
  </si>
  <si>
    <t>460 CAP AVE 1st Floor  Please have the cleaners vacuum the empty cubicle next to the security guard on the 1st floor.</t>
  </si>
  <si>
    <t>460CAP-JANITORIAL - JANITORIAL  NEEDS AND RELATED ISSUES.</t>
  </si>
  <si>
    <t>037256</t>
  </si>
  <si>
    <t>460 CAP AVE 1st Floor  Please see email from Yeraida regarding the empty cubicle next to the security guard on the 1st floor. I would like to have the partition removed, but would like R.M B to see me before they do it.</t>
  </si>
  <si>
    <t>460CAP-FURNITURE - FURNITURE AND RELATED ISSUES</t>
  </si>
  <si>
    <t>037257</t>
  </si>
  <si>
    <t>460 CAP AVE 3rd Floor   It has been almost a month and the lights in the Legal department have not been fixed, possibly the ballast.</t>
  </si>
  <si>
    <t>037267</t>
  </si>
  <si>
    <t>460 CAP AVE 2nd Floor  There are several droppings of mice on a shelf in the closet in the eligibility unit.  Can some traps be placed there?</t>
  </si>
  <si>
    <t>460CAP-PESTCONTROL - PEST CONTROL</t>
  </si>
  <si>
    <t>037532</t>
  </si>
  <si>
    <t>460 CAP AVE ALL Floors   It is cold in the building. Please adjust temps.</t>
  </si>
  <si>
    <t>037619</t>
  </si>
  <si>
    <t>460 CAP AVE 1st Floor  They are cold on the 1st floor</t>
  </si>
  <si>
    <t>037645</t>
  </si>
  <si>
    <t>Please have the cleaning crew clean out the mouse droppings from the closet in the Eligibility unit. See Iris for details.</t>
  </si>
  <si>
    <t>14</t>
  </si>
  <si>
    <t>037747</t>
  </si>
  <si>
    <t>460 CAP AVE 3rd Floor  Please have maintenance see if they can install a keyboard tray on Jen Borenski's desk that is currently install on another desk. Please see me or Jen for location of keyboard tray.</t>
  </si>
  <si>
    <t>460CAP-KEYBOARD - KEYBOARD INSTALLATIONS</t>
  </si>
  <si>
    <t>037786</t>
  </si>
  <si>
    <t>can someone come and clean under the Refrigerator there is a  lot of mouse droppings</t>
  </si>
  <si>
    <t>037814</t>
  </si>
  <si>
    <t>460 CAP AVE  It is freezing in this building. Please check temps</t>
  </si>
  <si>
    <t>460CAP-WR HOT-COLD - WR FOR HOT/COLD CALLS</t>
  </si>
  <si>
    <t>037822</t>
  </si>
  <si>
    <t>460 CAP AVE 1st Floor  Please have maintenance take a look at Ivonne Pantoja's cubicle to see if they can move the partition out to the end wall and raise the overhead bins about 4 inches. Please see me for details and response.</t>
  </si>
  <si>
    <t>037830</t>
  </si>
  <si>
    <t>ELECTRICAL PANELS MAINTENANCE (MONTHLY):LOCK OUT/TAG OUT, PROPER PPE, SAFETY PROCEDURES, AND KNOWING POTENTIAL HAZARDS ARE FOLLOWED BEFORE AND DURING PM.___PLEASE COMPLETE EACH LINE, IF IT DOESN'T APPLY PUT N/AINSPECTION: ENSURE EVERYTHING IS LABEL</t>
  </si>
  <si>
    <t>460CAP-ELECTRICAL CLST - ELECTRICAL PANELS IN CLOSETS 460 CAP AVE</t>
  </si>
  <si>
    <t>037831</t>
  </si>
  <si>
    <t>460CAP-EMERGLIGHTS - EMERGENCY LIGHTS</t>
  </si>
  <si>
    <t>037838</t>
  </si>
  <si>
    <t>460CAP-EXHFAN-RF - EXHAUST FANS FOR RESTOOMS- ROOF</t>
  </si>
  <si>
    <t>037846</t>
  </si>
  <si>
    <t>037847</t>
  </si>
  <si>
    <t>460CAP-EXTLIGHT - EXTERIOR LIGHTING</t>
  </si>
  <si>
    <t>037918</t>
  </si>
  <si>
    <t>037919</t>
  </si>
  <si>
    <t>037920</t>
  </si>
  <si>
    <t>460CAP-RESTROOM - RESTROOMS</t>
  </si>
  <si>
    <t>037921</t>
  </si>
  <si>
    <t>460CAP-ROOF_DRAINS - ROOF DRAINS</t>
  </si>
  <si>
    <t>037922</t>
  </si>
  <si>
    <t>460CAP-AIRCOMP - AIR COMPRESSORS 460 CAP AVE</t>
  </si>
  <si>
    <t>037923</t>
  </si>
  <si>
    <t>037924</t>
  </si>
  <si>
    <t>42</t>
  </si>
  <si>
    <t>037925</t>
  </si>
  <si>
    <t>460CAP*BASEMENT</t>
  </si>
  <si>
    <t>037926</t>
  </si>
  <si>
    <t>037927</t>
  </si>
  <si>
    <t>HVAC</t>
  </si>
  <si>
    <t>460CAP-RADIATION ZONES - RADIATION ZONES</t>
  </si>
  <si>
    <t>038000</t>
  </si>
  <si>
    <t>Please have the cleaner's clean Beth Burr’s desktop and drawers of mouse droppings.</t>
  </si>
  <si>
    <t>460CAP- WR_JANITORIAL - WR FOR ANY ITEMS NEEDED WITH JANITORIAL</t>
  </si>
  <si>
    <t>038001</t>
  </si>
  <si>
    <t>460 CAP AVE 3rd Floor   Please have maintenance relocate a partition wall for Noreen Hills. I have already given them the details</t>
  </si>
  <si>
    <t>038080</t>
  </si>
  <si>
    <t>There is a leak from the ceiling in Josh Scalora's office on the 1st floor next to Conference room A</t>
  </si>
  <si>
    <t>STRUCTURAL</t>
  </si>
  <si>
    <t>460CAP-LEAKS - Building Leaks</t>
  </si>
  <si>
    <t>038346</t>
  </si>
  <si>
    <t>460 CAP AVE 2nd Floor   Fyi, Hi Ruben,  I accidentally bumped into a thermostat with my shoulder and the cover broke off. I was told that I should let you know.It’s on the second floor toward the back of the building outside Dennis Mitchell’s office.</t>
  </si>
  <si>
    <t>460CAP-MISC</t>
  </si>
  <si>
    <t>038358</t>
  </si>
  <si>
    <t>460 CAP AVE 1st Floor  check the blower in Robin Wood’s office here on the first floor of 460 Capitol. It’s blowing super loud and extremely hot.</t>
  </si>
  <si>
    <t>038359</t>
  </si>
  <si>
    <t>460 Capitol Ave 3rd Floor  Teresa Gonzalez office is extremely hot. Please adjust her temperature as it seems to be controlled separately.</t>
  </si>
  <si>
    <t>038361</t>
  </si>
  <si>
    <t>Please have the cleaning crew clean the mouse droppings from Jackson Pierre Louis office(During Business hours) and have the pest control guy put mouse traps in there.</t>
  </si>
  <si>
    <t>038396</t>
  </si>
  <si>
    <t>460 Cap Ave 2nd Floor  The AC Units on the 2nd floor server room currently are not working. The Temp is 80 degrees and should be 63 degrees. Please contact building maintenance to fix the two AC units.</t>
  </si>
  <si>
    <t>038418</t>
  </si>
  <si>
    <t>460 CAP AVE 2nd Floor  Please have the cleaning crew clean out some mouse droppings in the drawers of the cubicle next to Tanya McDowell.</t>
  </si>
  <si>
    <t>038424</t>
  </si>
  <si>
    <t>460 CAP AVE 3RD FLOOR  ERICKA WESTON IN H.R. HAS LOST POWER IN HER CUBICLE.</t>
  </si>
  <si>
    <t>460CAP-WR ELECTRICAL - WR FOR ANY THING ELECTRICAL RELATED NOT ASSOCIATED WITH EQUIPMENT</t>
  </si>
  <si>
    <t>038510</t>
  </si>
  <si>
    <t>460 CAP AVE 2nd Floor   The AC Units on the 2nd floor server room currently are not working. The Temp is 85 degrees and should be 63 degrees. Please contact building maintenance to fix the two AC units.</t>
  </si>
  <si>
    <t>038725</t>
  </si>
  <si>
    <t>460 CAP AVE 1st Floor   The DDS front door next to the studio sometimes does not close all the way.</t>
  </si>
  <si>
    <t>460CAP-INTRDOORS - INTERIOR DOORS</t>
  </si>
  <si>
    <t>038776</t>
  </si>
  <si>
    <t>460 CAP AVE 1st Floor    Please have maintenance remove the keyboard tray is Siobhan Morgan's office and store it in the cubicle next to Ericka Weston on the 3rd floor near the elevator.</t>
  </si>
  <si>
    <t>038839</t>
  </si>
  <si>
    <t>460 CAP AVE 1st Floor  Please have maintenance remove the sit/stand unit in Christine Pollio's old office, now Krista's office and store it in the empty cubicle next to Ericka Weston on the 3rd floor.</t>
  </si>
  <si>
    <t>038923</t>
  </si>
  <si>
    <t>460 CAP AVE 1st Floor  Robin is requesting that the desk in Peter Mason’s office, which is now Amber Burke’s office be shifted / moved to face the window.  Amber is expected to be here on Friday the 23rd. They would like this done asap so IT can set up he</t>
  </si>
  <si>
    <t>039092</t>
  </si>
  <si>
    <t>We have a new Director starting, Amber Burke, and would like to have her office vacuumed. Her office is the second on the right hand side (if you’re leaving the security desk) next to Robin Wood’s near the back exit here on the first floor at 460 capitol</t>
  </si>
  <si>
    <t>039416</t>
  </si>
  <si>
    <t>460 CAP AVE Rear  Is it possible for security lights to be on upon leaving in the evening?  I notice there are lights but they are not working, etc.  For added safety precautions I feel it will be beneficial for staff to have ample safety lighting. See Sh</t>
  </si>
  <si>
    <t>036883</t>
  </si>
  <si>
    <t>Complain about the cook at the cafe on the grill there was two guys standing there, there was nobody there customer rang the bell and waiting the two guys left she waited and rang the bell four times again the customer stood there for a minute then he cam</t>
  </si>
  <si>
    <t>HAZARDS</t>
  </si>
  <si>
    <t>470CAP-HAZARDS - ANY SAFETY CONCERNS NOT ASSOCIATED WITH EQUIPMENT</t>
  </si>
  <si>
    <t>41</t>
  </si>
  <si>
    <t>037034</t>
  </si>
  <si>
    <t>Cafeteria-Water fountain  Hi Deb,I meant to send this Monday, but forgot   The water fountain in the cafeteria is clogged again.  A while back I mentioned it to Shell, and Gus took care of it.  It's clogged again, at least all week, and it's starting to</t>
  </si>
  <si>
    <t>470CAP-PLUMBING - PLUMBING AND RELATED ISSUES</t>
  </si>
  <si>
    <t>037848</t>
  </si>
  <si>
    <t>470CAP-EXT LIGHTS - EXTERIOR LIGHTS AND RELATED ISSUES</t>
  </si>
  <si>
    <t>33</t>
  </si>
  <si>
    <t>11/18/2018</t>
  </si>
  <si>
    <t>037849</t>
  </si>
  <si>
    <t>470CAP-INTER LIGHTS - INTERIOR LIGHTS AND RELATED ISSUES</t>
  </si>
  <si>
    <t>037852</t>
  </si>
  <si>
    <t>470CAP-EMLIGHTS - EMERGENCY LIGHTS</t>
  </si>
  <si>
    <t>037939</t>
  </si>
  <si>
    <t>470CAP-RESTROOM - RESTROOM</t>
  </si>
  <si>
    <t>037940</t>
  </si>
  <si>
    <t>470CAP-RFDRAINS - ROOF TOP DRAINS</t>
  </si>
  <si>
    <t>037941</t>
  </si>
  <si>
    <t>037942</t>
  </si>
  <si>
    <t>037943</t>
  </si>
  <si>
    <t>037944</t>
  </si>
  <si>
    <t>470CAP-RADATION ZONES - RADIATION ZONES</t>
  </si>
  <si>
    <t>037947</t>
  </si>
  <si>
    <t>CONDENSATE PUMP:LOCK OUT/TAG OUT, PROPER PPE, SAFETY PROCEDURES, AND KNOWING POTENTIAL HAZARDS ARE FOLLOWED BEFORE AND DURING PM.___PLEASE COMPLETE EACH LINE, IF IT DOESN'T APPLY PUT N/AINSPECTION: LOOK INTO SUMP, CHECK THAT FLOATS ARE FREE AND IN G</t>
  </si>
  <si>
    <t>470CAP-CONDENSATE PUMPS - CONDENSATE PUMPS 470 CAP AVE</t>
  </si>
  <si>
    <t>038799</t>
  </si>
  <si>
    <t>12/07/2018</t>
  </si>
  <si>
    <t>038800</t>
  </si>
  <si>
    <t>038801</t>
  </si>
  <si>
    <t>038802</t>
  </si>
  <si>
    <t>037824</t>
  </si>
  <si>
    <t>GENERATOR  INSPECT AND TEST (WEEKLY):LOCK OUT/TAG OUT, PROPER PPE, SAFETY PROCEDURES, AND KNOWING POTENTIAL HAZARDS ARE FOLLOWED BEFORE AND DURING PM.___PLEASE COMPLETE EACH LINE, IF IT DOESN'T APPLY PUT N/AINSPECTION: CHECK FOR FUEL LEAKS._____CHE</t>
  </si>
  <si>
    <t>474CAP-GENERATOR - 200 KW GENERATOR ROOM OFF OF TRANSFORMER ROOM</t>
  </si>
  <si>
    <t>037833</t>
  </si>
  <si>
    <t>474CAP-FRSHAIRFAN - FRESH AIR FAN ROOM BEHIND BOILERS</t>
  </si>
  <si>
    <t>-3</t>
  </si>
  <si>
    <t>037841</t>
  </si>
  <si>
    <t>LOCK OUT/TAG OUT, PROPER PPE, SAFETY PROCEDURES, AND KNOWING POTENTIAL HAZARDS ARE FOLLOWED BEFORE AND DURING PM.___PLEASE COMPLETE EACH LINE, IF IT DOESN'T APPLY PUT N/ACLEAN AND CHECK DRAIN GUTTERS FOR SAND, DIRT, DEBRIS AND FOREIGN OBJECTS.____WHE</t>
  </si>
  <si>
    <t>BLDG</t>
  </si>
  <si>
    <t>474CAP</t>
  </si>
  <si>
    <t>037850</t>
  </si>
  <si>
    <t>474CAP-INTER LIGHTS - INTERIOR LIGHTS AND RELATED ISSUES</t>
  </si>
  <si>
    <t>037851</t>
  </si>
  <si>
    <t>474CAP-EXTR LIGTHTS - EXTERIOR LIGHTS AND RELATED ISSUES</t>
  </si>
  <si>
    <t>037853</t>
  </si>
  <si>
    <t>474CAP-EMLIGHTS - EMERGENCY LIGHTS</t>
  </si>
  <si>
    <t>037952</t>
  </si>
  <si>
    <t>037953</t>
  </si>
  <si>
    <t>474CAP-AIRCOMPRS - AIR COMPRESSOR 474 CAP AVE</t>
  </si>
  <si>
    <t>037954</t>
  </si>
  <si>
    <t>474CAP-RFDRAINS - ROOF TOP DRAINS</t>
  </si>
  <si>
    <t>037955</t>
  </si>
  <si>
    <t>LOCK OUT/TAG OUT, PROPER PPE, SAFETY PROCEDURES, AND KNOWING POTENTIAL HAZARDS ARE FOLLOWED BEFORE AND DURING PM.___PLEASE COMPLETE EACH LINE, IF IT DOESN'T APPLY PUT N/AINSPECTION:INSPECT TRANFER SWITCH BATTERIES.____CHECK CONNECTIONS.____CHECK CHA</t>
  </si>
  <si>
    <t>037956</t>
  </si>
  <si>
    <t>037957</t>
  </si>
  <si>
    <t>037958</t>
  </si>
  <si>
    <t>037959</t>
  </si>
  <si>
    <t>037960</t>
  </si>
  <si>
    <t>474CAP-RADIATION ZONES - RADIATION ZONES/ HEAT TRACE</t>
  </si>
  <si>
    <t>037962</t>
  </si>
  <si>
    <t>474CAP-CONDENSATE PUMPS - CONDENSATE PUMPS 474 CAP AVE</t>
  </si>
  <si>
    <t>038804</t>
  </si>
  <si>
    <t>038805</t>
  </si>
  <si>
    <t>038806</t>
  </si>
  <si>
    <t>038807</t>
  </si>
  <si>
    <t>038808</t>
  </si>
  <si>
    <t>Grand Total</t>
  </si>
  <si>
    <t>Count of Type</t>
  </si>
  <si>
    <t>OCTOBER</t>
  </si>
  <si>
    <t>SEPTEMBER</t>
  </si>
  <si>
    <t>09</t>
  </si>
  <si>
    <t>NOVEMBER</t>
  </si>
  <si>
    <t>MONTH COMPLETED</t>
  </si>
  <si>
    <t>TEST</t>
  </si>
  <si>
    <t>DECEMBER</t>
  </si>
  <si>
    <t>Work Request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</si>
</sst>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0"/>
      <name val="Arial"/>
      <family val="0"/>
    </font>
    <font>
      <sz val="9"/>
      <name val="Tahoma"/>
      <family val="0"/>
    </font>
    <font>
      <b/>
      <sz val="8"/>
      <name val="Tahoma"/>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0"/>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NumberFormat="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1">
    <xf numFmtId="0" fontId="0" fillId="0" borderId="0" xfId="0" applyNumberFormat="1" applyFont="1" applyFill="1" applyBorder="1" applyAlignment="1">
      <alignment/>
    </xf>
    <xf numFmtId="0" fontId="1" fillId="0" borderId="0" xfId="0" applyNumberFormat="1" applyFont="1" applyFill="1" applyBorder="1" applyAlignment="1">
      <alignment horizontal="left" wrapText="1"/>
    </xf>
    <xf numFmtId="0" fontId="2" fillId="0" borderId="0" xfId="0" applyNumberFormat="1" applyFont="1" applyFill="1" applyBorder="1" applyAlignment="1">
      <alignment horizontal="left" wrapText="1"/>
    </xf>
    <xf numFmtId="0" fontId="1" fillId="0" borderId="0" xfId="0" applyNumberFormat="1" applyFont="1" applyFill="1" applyBorder="1" applyAlignment="1">
      <alignment horizontal="right" wrapText="1"/>
    </xf>
    <xf numFmtId="0" fontId="2" fillId="0" borderId="0" xfId="0" applyNumberFormat="1" applyFont="1" applyFill="1" applyBorder="1" applyAlignment="1">
      <alignment wrapText="1"/>
    </xf>
    <xf numFmtId="0" fontId="1" fillId="0" borderId="0" xfId="0" applyNumberFormat="1" applyFont="1" applyFill="1" applyBorder="1" applyAlignment="1">
      <alignment wrapText="1"/>
    </xf>
    <xf numFmtId="0" fontId="0" fillId="0" borderId="10" xfId="0" applyNumberFormat="1" applyFont="1" applyFill="1" applyBorder="1" applyAlignment="1">
      <alignment/>
    </xf>
    <xf numFmtId="0" fontId="0" fillId="0" borderId="11" xfId="0" applyNumberFormat="1" applyFont="1" applyFill="1" applyBorder="1" applyAlignment="1">
      <alignment/>
    </xf>
    <xf numFmtId="0" fontId="0" fillId="0" borderId="12" xfId="0" applyNumberFormat="1" applyFont="1" applyFill="1" applyBorder="1" applyAlignment="1">
      <alignment/>
    </xf>
    <xf numFmtId="0" fontId="0" fillId="0" borderId="10" xfId="0" applyNumberFormat="1" applyFont="1" applyFill="1" applyBorder="1" applyAlignment="1">
      <alignment/>
    </xf>
    <xf numFmtId="0" fontId="0" fillId="0" borderId="13" xfId="0" applyNumberFormat="1" applyFont="1" applyFill="1" applyBorder="1" applyAlignment="1">
      <alignment/>
    </xf>
    <xf numFmtId="0" fontId="0" fillId="0" borderId="14" xfId="0" applyNumberFormat="1" applyFont="1" applyFill="1" applyBorder="1" applyAlignment="1">
      <alignment/>
    </xf>
    <xf numFmtId="0" fontId="0" fillId="0" borderId="15" xfId="0" applyNumberFormat="1" applyFont="1" applyFill="1" applyBorder="1" applyAlignment="1">
      <alignment/>
    </xf>
    <xf numFmtId="0" fontId="0" fillId="0" borderId="16" xfId="0" applyNumberFormat="1" applyFont="1" applyFill="1" applyBorder="1" applyAlignment="1">
      <alignment/>
    </xf>
    <xf numFmtId="0" fontId="0" fillId="0" borderId="17" xfId="0" applyNumberFormat="1" applyFont="1" applyFill="1" applyBorder="1" applyAlignment="1">
      <alignment/>
    </xf>
    <xf numFmtId="0" fontId="0" fillId="0" borderId="18" xfId="0" applyNumberFormat="1" applyFont="1" applyFill="1" applyBorder="1" applyAlignment="1">
      <alignment/>
    </xf>
    <xf numFmtId="0" fontId="3" fillId="0" borderId="0" xfId="0" applyNumberFormat="1" applyFont="1" applyFill="1" applyBorder="1" applyAlignment="1">
      <alignment/>
    </xf>
    <xf numFmtId="0" fontId="2" fillId="0" borderId="0" xfId="0" applyNumberFormat="1" applyFont="1" applyFill="1" applyBorder="1" applyAlignment="1">
      <alignment horizontal="left" wrapText="1"/>
    </xf>
    <xf numFmtId="0" fontId="0" fillId="0" borderId="19" xfId="0" applyNumberFormat="1" applyFont="1" applyFill="1" applyBorder="1" applyAlignment="1">
      <alignment/>
    </xf>
    <xf numFmtId="0" fontId="0" fillId="0" borderId="0" xfId="0" applyNumberFormat="1" applyFont="1" applyFill="1" applyBorder="1" applyAlignment="1">
      <alignment/>
    </xf>
    <xf numFmtId="0" fontId="1" fillId="0" borderId="0" xfId="0" applyNumberFormat="1" applyFont="1" applyFill="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[0]Sheet10!PivotTable8</c:name>
  </c:pivotSource>
  <c:chart>
    <c:plotArea>
      <c:layout/>
      <c:barChart>
        <c:barDir val="col"/>
        <c:grouping val="clustered"/>
        <c:varyColors val="0"/>
        <c:ser>
          <c:idx val="0"/>
          <c:order val="0"/>
          <c:tx>
            <c:v>MONTH COMPLETED SEPTEMBER</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PM</c:v>
              </c:pt>
              <c:pt idx="1">
                <c:v>Work Request</c:v>
              </c:pt>
              <c:pt idx="2">
                <c:v>Grand Total</c:v>
              </c:pt>
            </c:strLit>
          </c:cat>
          <c:val>
            <c:numLit>
              <c:ptCount val="3"/>
              <c:pt idx="1">
                <c:v>73</c:v>
              </c:pt>
              <c:pt idx="2">
                <c:v>73</c:v>
              </c:pt>
            </c:numLit>
          </c:val>
        </c:ser>
        <c:ser>
          <c:idx val="1"/>
          <c:order val="1"/>
          <c:tx>
            <c:v>MONTH COMPLETED OCTOBER</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PM</c:v>
              </c:pt>
              <c:pt idx="1">
                <c:v>Work Request</c:v>
              </c:pt>
              <c:pt idx="2">
                <c:v>Grand Total</c:v>
              </c:pt>
            </c:strLit>
          </c:cat>
          <c:val>
            <c:numLit>
              <c:ptCount val="3"/>
              <c:pt idx="0">
                <c:v>64</c:v>
              </c:pt>
              <c:pt idx="1">
                <c:v>97</c:v>
              </c:pt>
              <c:pt idx="2">
                <c:v>161</c:v>
              </c:pt>
            </c:numLit>
          </c:val>
        </c:ser>
        <c:ser>
          <c:idx val="2"/>
          <c:order val="2"/>
          <c:tx>
            <c:v>MONTH COMPLETED NOVEMBER</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PM</c:v>
              </c:pt>
              <c:pt idx="1">
                <c:v>Work Request</c:v>
              </c:pt>
              <c:pt idx="2">
                <c:v>Grand Total</c:v>
              </c:pt>
            </c:strLit>
          </c:cat>
          <c:val>
            <c:numLit>
              <c:ptCount val="3"/>
              <c:pt idx="0">
                <c:v>20</c:v>
              </c:pt>
              <c:pt idx="1">
                <c:v>96</c:v>
              </c:pt>
              <c:pt idx="2">
                <c:v>116</c:v>
              </c:pt>
            </c:numLit>
          </c:val>
        </c:ser>
        <c:ser>
          <c:idx val="3"/>
          <c:order val="3"/>
          <c:tx>
            <c:v>MONTH COMPLETED DECEMBER</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PM</c:v>
              </c:pt>
              <c:pt idx="1">
                <c:v>Work Request</c:v>
              </c:pt>
              <c:pt idx="2">
                <c:v>Grand Total</c:v>
              </c:pt>
            </c:strLit>
          </c:cat>
          <c:val>
            <c:numLit>
              <c:ptCount val="3"/>
              <c:pt idx="0">
                <c:v>14</c:v>
              </c:pt>
              <c:pt idx="1">
                <c:v>1</c:v>
              </c:pt>
              <c:pt idx="2">
                <c:v>15</c:v>
              </c:pt>
            </c:numLit>
          </c:val>
        </c:ser>
        <c:axId val="59642369"/>
        <c:axId val="67019274"/>
      </c:barChart>
      <c:catAx>
        <c:axId val="59642369"/>
        <c:scaling>
          <c:orientation val="minMax"/>
        </c:scaling>
        <c:axPos val="b"/>
        <c:delete val="0"/>
        <c:numFmt formatCode="General" sourceLinked="1"/>
        <c:majorTickMark val="out"/>
        <c:minorTickMark val="none"/>
        <c:tickLblPos val="nextTo"/>
        <c:spPr>
          <a:ln w="3175">
            <a:solidFill>
              <a:srgbClr val="808080"/>
            </a:solidFill>
          </a:ln>
        </c:spPr>
        <c:crossAx val="67019274"/>
        <c:crosses val="autoZero"/>
        <c:auto val="0"/>
        <c:lblOffset val="100"/>
        <c:tickLblSkip val="1"/>
        <c:noMultiLvlLbl val="0"/>
      </c:catAx>
      <c:valAx>
        <c:axId val="670192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642369"/>
        <c:crossesAt val="1"/>
        <c:crossBetween val="between"/>
        <c:dispUnits/>
      </c:valAx>
      <c:spPr>
        <a:solidFill>
          <a:srgbClr val="FFFFFF"/>
        </a:solidFill>
        <a:ln w="3175">
          <a:noFill/>
        </a:ln>
      </c:spPr>
    </c:plotArea>
    <c:legend>
      <c:legendPos val="r"/>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11</xdr:row>
      <xdr:rowOff>9525</xdr:rowOff>
    </xdr:from>
    <xdr:to>
      <xdr:col>5</xdr:col>
      <xdr:colOff>704850</xdr:colOff>
      <xdr:row>28</xdr:row>
      <xdr:rowOff>0</xdr:rowOff>
    </xdr:to>
    <xdr:graphicFrame>
      <xdr:nvGraphicFramePr>
        <xdr:cNvPr id="1" name="Chart 1"/>
        <xdr:cNvGraphicFramePr/>
      </xdr:nvGraphicFramePr>
      <xdr:xfrm>
        <a:off x="1581150" y="1790700"/>
        <a:ext cx="5848350" cy="27432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K65536" sheet="All Closed Work Orde"/>
  </cacheSource>
  <cacheFields count="11">
    <cacheField name="WO #">
      <sharedItems containsMixedTypes="0"/>
    </cacheField>
    <cacheField name="Type">
      <sharedItems containsBlank="1" containsMixedTypes="0" count="3">
        <s v="Work Request"/>
        <s v="PM"/>
        <m/>
      </sharedItems>
    </cacheField>
    <cacheField name="Pland(PM)?">
      <sharedItems containsMixedTypes="0"/>
    </cacheField>
    <cacheField name="Problem">
      <sharedItems containsMixedTypes="0"/>
    </cacheField>
    <cacheField name="Keyword">
      <sharedItems containsMixedTypes="0"/>
    </cacheField>
    <cacheField name="Entity Description">
      <sharedItems containsMixedTypes="0"/>
    </cacheField>
    <cacheField name="Days Open">
      <sharedItems containsMixedTypes="0"/>
    </cacheField>
    <cacheField name="Completed">
      <sharedItems containsMixedTypes="0"/>
    </cacheField>
    <cacheField name="TEST">
      <sharedItems containsMixedTypes="1" containsNumber="1" containsInteger="1"/>
    </cacheField>
    <cacheField name="Completed By">
      <sharedItems containsMixedTypes="0"/>
    </cacheField>
    <cacheField name="MONTH COMPLETED">
      <sharedItems containsBlank="1" containsMixedTypes="0" count="5">
        <s v="OCTOBER"/>
        <s v="SEPTEMBER"/>
        <s v="DECEMBER"/>
        <s v="NOVEMBER"/>
        <m/>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8"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F5" firstHeaderRow="1" firstDataRow="2" firstDataCol="1"/>
  <pivotFields count="11">
    <pivotField compact="0" outline="0" subtotalTop="0" showAll="0"/>
    <pivotField axis="axisRow" dataField="1" compact="0" outline="0" subtotalTop="0" showAll="0">
      <items count="4">
        <item x="1"/>
        <item x="0"/>
        <item h="1"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compact="0" outline="0" subtotalTop="0" showAll="0">
      <items count="6">
        <item x="1"/>
        <item x="0"/>
        <item x="3"/>
        <item x="2"/>
        <item x="4"/>
        <item t="default"/>
      </items>
    </pivotField>
  </pivotFields>
  <rowFields count="1">
    <field x="1"/>
  </rowFields>
  <rowItems count="3">
    <i>
      <x/>
    </i>
    <i>
      <x v="1"/>
    </i>
    <i t="grand">
      <x/>
    </i>
  </rowItems>
  <colFields count="1">
    <field x="10"/>
  </colFields>
  <colItems count="5">
    <i>
      <x/>
    </i>
    <i>
      <x v="1"/>
    </i>
    <i>
      <x v="2"/>
    </i>
    <i>
      <x v="3"/>
    </i>
    <i t="grand">
      <x/>
    </i>
  </colItems>
  <dataFields count="1">
    <dataField name="Count of Type" fld="1"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ivotTable" Target="../pivotTables/pivot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
  <sheetViews>
    <sheetView tabSelected="1" zoomScalePageLayoutView="0" workbookViewId="0" topLeftCell="A1">
      <selection activeCell="A1" sqref="A1"/>
    </sheetView>
  </sheetViews>
  <sheetFormatPr defaultColWidth="9.140625" defaultRowHeight="12.75"/>
  <cols>
    <col min="1" max="1" width="12.8515625" style="0" bestFit="1" customWidth="1"/>
    <col min="2" max="5" width="22.00390625" style="0" bestFit="1" customWidth="1"/>
    <col min="6" max="6" width="10.57421875" style="0" customWidth="1"/>
    <col min="7" max="7" width="10.57421875" style="0" bestFit="1" customWidth="1"/>
  </cols>
  <sheetData>
    <row r="1" spans="1:6" ht="12.75">
      <c r="A1" s="9" t="s">
        <v>919</v>
      </c>
      <c r="B1" s="9" t="s">
        <v>924</v>
      </c>
      <c r="C1" s="7"/>
      <c r="D1" s="7"/>
      <c r="E1" s="7"/>
      <c r="F1" s="8"/>
    </row>
    <row r="2" spans="1:6" ht="12.75">
      <c r="A2" s="9" t="s">
        <v>1</v>
      </c>
      <c r="B2" s="6" t="s">
        <v>921</v>
      </c>
      <c r="C2" s="15" t="s">
        <v>920</v>
      </c>
      <c r="D2" s="15" t="s">
        <v>923</v>
      </c>
      <c r="E2" s="15" t="s">
        <v>926</v>
      </c>
      <c r="F2" s="12" t="s">
        <v>918</v>
      </c>
    </row>
    <row r="3" spans="1:6" ht="12.75">
      <c r="A3" s="6" t="s">
        <v>301</v>
      </c>
      <c r="B3" s="6"/>
      <c r="C3" s="15">
        <v>64</v>
      </c>
      <c r="D3" s="15">
        <v>20</v>
      </c>
      <c r="E3" s="15">
        <v>14</v>
      </c>
      <c r="F3" s="12">
        <v>98</v>
      </c>
    </row>
    <row r="4" spans="1:6" ht="12.75">
      <c r="A4" s="10" t="s">
        <v>927</v>
      </c>
      <c r="B4" s="10">
        <v>73</v>
      </c>
      <c r="C4">
        <v>97</v>
      </c>
      <c r="D4">
        <v>96</v>
      </c>
      <c r="E4">
        <v>1</v>
      </c>
      <c r="F4" s="13">
        <v>267</v>
      </c>
    </row>
    <row r="5" spans="1:6" ht="12.75">
      <c r="A5" s="11" t="s">
        <v>918</v>
      </c>
      <c r="B5" s="11">
        <v>73</v>
      </c>
      <c r="C5" s="18">
        <v>161</v>
      </c>
      <c r="D5" s="18">
        <v>116</v>
      </c>
      <c r="E5" s="18">
        <v>15</v>
      </c>
      <c r="F5" s="14">
        <v>365</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366"/>
  <sheetViews>
    <sheetView zoomScalePageLayoutView="0" workbookViewId="0" topLeftCell="A1">
      <selection activeCell="A1" sqref="A1:IV16384"/>
    </sheetView>
  </sheetViews>
  <sheetFormatPr defaultColWidth="9.140625" defaultRowHeight="24.75" customHeight="1"/>
  <cols>
    <col min="3" max="3" width="11.140625" style="0" customWidth="1"/>
    <col min="6" max="6" width="33.00390625" style="0" customWidth="1"/>
    <col min="7" max="7" width="16.140625" style="0" customWidth="1"/>
    <col min="8" max="9" width="32.8515625" style="0" customWidth="1"/>
    <col min="10" max="10" width="17.28125" style="0" customWidth="1"/>
    <col min="11" max="11" width="22.00390625" style="0" bestFit="1" customWidth="1"/>
  </cols>
  <sheetData>
    <row r="1" spans="1:11" ht="24.75" customHeight="1">
      <c r="A1" s="2" t="s">
        <v>0</v>
      </c>
      <c r="B1" s="2" t="s">
        <v>1</v>
      </c>
      <c r="C1" s="2" t="s">
        <v>2</v>
      </c>
      <c r="D1" s="4" t="s">
        <v>3</v>
      </c>
      <c r="E1" s="4" t="s">
        <v>4</v>
      </c>
      <c r="F1" s="4" t="s">
        <v>5</v>
      </c>
      <c r="G1" s="2" t="s">
        <v>6</v>
      </c>
      <c r="H1" s="2" t="s">
        <v>7</v>
      </c>
      <c r="I1" s="17" t="s">
        <v>925</v>
      </c>
      <c r="J1" s="4" t="s">
        <v>8</v>
      </c>
      <c r="K1" s="16" t="s">
        <v>924</v>
      </c>
    </row>
    <row r="2" spans="1:11" ht="24.75" customHeight="1">
      <c r="A2" s="1" t="s">
        <v>10</v>
      </c>
      <c r="B2" s="20" t="s">
        <v>927</v>
      </c>
      <c r="C2" s="1" t="s">
        <v>11</v>
      </c>
      <c r="D2" s="5" t="s">
        <v>12</v>
      </c>
      <c r="E2" s="5" t="s">
        <v>13</v>
      </c>
      <c r="F2" s="5" t="s">
        <v>14</v>
      </c>
      <c r="G2" s="3" t="s">
        <v>15</v>
      </c>
      <c r="H2" s="1" t="s">
        <v>16</v>
      </c>
      <c r="I2" s="1">
        <v>10</v>
      </c>
      <c r="J2" s="5" t="s">
        <v>17</v>
      </c>
      <c r="K2" s="19" t="s">
        <v>920</v>
      </c>
    </row>
    <row r="3" spans="1:11" ht="24.75" customHeight="1">
      <c r="A3" s="1" t="s">
        <v>18</v>
      </c>
      <c r="B3" s="20" t="s">
        <v>927</v>
      </c>
      <c r="C3" s="1" t="s">
        <v>11</v>
      </c>
      <c r="D3" s="5" t="s">
        <v>19</v>
      </c>
      <c r="E3" s="5" t="s">
        <v>20</v>
      </c>
      <c r="F3" s="5" t="s">
        <v>21</v>
      </c>
      <c r="G3" s="3" t="s">
        <v>9</v>
      </c>
      <c r="H3" s="1" t="s">
        <v>22</v>
      </c>
      <c r="I3" s="1" t="s">
        <v>922</v>
      </c>
      <c r="J3" s="5" t="s">
        <v>23</v>
      </c>
      <c r="K3" t="str">
        <f>IF(J3=10,"OCTOBER","SEPTEMBER")</f>
        <v>SEPTEMBER</v>
      </c>
    </row>
    <row r="4" spans="1:11" ht="24.75" customHeight="1">
      <c r="A4" s="1" t="s">
        <v>25</v>
      </c>
      <c r="B4" s="20" t="s">
        <v>927</v>
      </c>
      <c r="C4" s="1" t="s">
        <v>11</v>
      </c>
      <c r="D4" s="5" t="s">
        <v>26</v>
      </c>
      <c r="E4" s="5" t="s">
        <v>27</v>
      </c>
      <c r="F4" s="5" t="s">
        <v>28</v>
      </c>
      <c r="G4" s="3" t="s">
        <v>29</v>
      </c>
      <c r="H4" s="1" t="s">
        <v>30</v>
      </c>
      <c r="I4" s="1" t="s">
        <v>922</v>
      </c>
      <c r="J4" s="5" t="s">
        <v>24</v>
      </c>
      <c r="K4" t="str">
        <f>IF(J4=10,"OCTOBER","SEPTEMBER")</f>
        <v>SEPTEMBER</v>
      </c>
    </row>
    <row r="5" spans="1:11" ht="24.75" customHeight="1">
      <c r="A5" s="1" t="s">
        <v>31</v>
      </c>
      <c r="B5" s="20" t="s">
        <v>927</v>
      </c>
      <c r="C5" s="1" t="s">
        <v>11</v>
      </c>
      <c r="D5" s="5" t="s">
        <v>32</v>
      </c>
      <c r="E5" s="5" t="s">
        <v>33</v>
      </c>
      <c r="F5" s="5" t="s">
        <v>34</v>
      </c>
      <c r="G5" s="3" t="s">
        <v>29</v>
      </c>
      <c r="H5" s="1" t="s">
        <v>30</v>
      </c>
      <c r="I5" s="1" t="s">
        <v>922</v>
      </c>
      <c r="J5" s="5" t="s">
        <v>24</v>
      </c>
      <c r="K5" t="str">
        <f>IF(J5=10,"OCTOBER","SEPTEMBER")</f>
        <v>SEPTEMBER</v>
      </c>
    </row>
    <row r="6" spans="1:11" ht="24.75" customHeight="1">
      <c r="A6" s="1" t="s">
        <v>35</v>
      </c>
      <c r="B6" s="20" t="s">
        <v>927</v>
      </c>
      <c r="C6" s="1" t="s">
        <v>11</v>
      </c>
      <c r="D6" s="5" t="s">
        <v>36</v>
      </c>
      <c r="E6" s="5" t="s">
        <v>20</v>
      </c>
      <c r="F6" s="5" t="s">
        <v>21</v>
      </c>
      <c r="G6" s="3" t="s">
        <v>15</v>
      </c>
      <c r="H6" s="1" t="s">
        <v>16</v>
      </c>
      <c r="I6" s="1" t="s">
        <v>252</v>
      </c>
      <c r="J6" s="5" t="s">
        <v>17</v>
      </c>
      <c r="K6" s="19" t="s">
        <v>920</v>
      </c>
    </row>
    <row r="7" spans="1:11" ht="24.75" customHeight="1">
      <c r="A7" s="1" t="s">
        <v>37</v>
      </c>
      <c r="B7" s="20" t="s">
        <v>927</v>
      </c>
      <c r="C7" s="1" t="s">
        <v>11</v>
      </c>
      <c r="D7" s="5" t="s">
        <v>38</v>
      </c>
      <c r="E7" s="5" t="s">
        <v>39</v>
      </c>
      <c r="F7" s="5" t="s">
        <v>40</v>
      </c>
      <c r="G7" s="3" t="s">
        <v>9</v>
      </c>
      <c r="H7" s="1" t="s">
        <v>22</v>
      </c>
      <c r="I7" s="1" t="s">
        <v>922</v>
      </c>
      <c r="J7" s="5" t="s">
        <v>24</v>
      </c>
      <c r="K7" t="str">
        <f aca="true" t="shared" si="0" ref="K7:K14">IF(J7=10,"OCTOBER","SEPTEMBER")</f>
        <v>SEPTEMBER</v>
      </c>
    </row>
    <row r="8" spans="1:11" ht="24.75" customHeight="1">
      <c r="A8" s="1" t="s">
        <v>41</v>
      </c>
      <c r="B8" s="20" t="s">
        <v>927</v>
      </c>
      <c r="C8" s="1" t="s">
        <v>11</v>
      </c>
      <c r="D8" s="5" t="s">
        <v>42</v>
      </c>
      <c r="E8" s="5" t="s">
        <v>20</v>
      </c>
      <c r="F8" s="5" t="s">
        <v>21</v>
      </c>
      <c r="G8" s="3" t="s">
        <v>29</v>
      </c>
      <c r="H8" s="1" t="s">
        <v>30</v>
      </c>
      <c r="I8" s="1" t="s">
        <v>922</v>
      </c>
      <c r="J8" s="5" t="s">
        <v>23</v>
      </c>
      <c r="K8" t="str">
        <f t="shared" si="0"/>
        <v>SEPTEMBER</v>
      </c>
    </row>
    <row r="9" spans="1:11" ht="24.75" customHeight="1">
      <c r="A9" s="1" t="s">
        <v>43</v>
      </c>
      <c r="B9" s="20" t="s">
        <v>927</v>
      </c>
      <c r="C9" s="1" t="s">
        <v>11</v>
      </c>
      <c r="D9" s="5" t="s">
        <v>44</v>
      </c>
      <c r="E9" s="5" t="s">
        <v>20</v>
      </c>
      <c r="F9" s="5" t="s">
        <v>21</v>
      </c>
      <c r="G9" s="3" t="s">
        <v>29</v>
      </c>
      <c r="H9" s="1" t="s">
        <v>22</v>
      </c>
      <c r="I9" s="1" t="s">
        <v>922</v>
      </c>
      <c r="J9" s="5" t="s">
        <v>23</v>
      </c>
      <c r="K9" t="str">
        <f t="shared" si="0"/>
        <v>SEPTEMBER</v>
      </c>
    </row>
    <row r="10" spans="1:11" ht="24.75" customHeight="1">
      <c r="A10" s="1" t="s">
        <v>45</v>
      </c>
      <c r="B10" s="20" t="s">
        <v>927</v>
      </c>
      <c r="C10" s="1" t="s">
        <v>11</v>
      </c>
      <c r="D10" s="5" t="s">
        <v>46</v>
      </c>
      <c r="E10" s="5" t="s">
        <v>20</v>
      </c>
      <c r="F10" s="5" t="s">
        <v>21</v>
      </c>
      <c r="G10" s="3" t="s">
        <v>9</v>
      </c>
      <c r="H10" s="1" t="s">
        <v>47</v>
      </c>
      <c r="I10" s="1" t="s">
        <v>922</v>
      </c>
      <c r="J10" s="5" t="s">
        <v>23</v>
      </c>
      <c r="K10" t="str">
        <f t="shared" si="0"/>
        <v>SEPTEMBER</v>
      </c>
    </row>
    <row r="11" spans="1:11" ht="24.75" customHeight="1">
      <c r="A11" s="1" t="s">
        <v>48</v>
      </c>
      <c r="B11" s="20" t="s">
        <v>927</v>
      </c>
      <c r="C11" s="1" t="s">
        <v>11</v>
      </c>
      <c r="D11" s="5" t="s">
        <v>49</v>
      </c>
      <c r="E11" s="5" t="s">
        <v>20</v>
      </c>
      <c r="F11" s="5" t="s">
        <v>21</v>
      </c>
      <c r="G11" s="3" t="s">
        <v>9</v>
      </c>
      <c r="H11" s="1" t="s">
        <v>47</v>
      </c>
      <c r="I11" s="1" t="s">
        <v>922</v>
      </c>
      <c r="J11" s="5" t="s">
        <v>23</v>
      </c>
      <c r="K11" t="str">
        <f t="shared" si="0"/>
        <v>SEPTEMBER</v>
      </c>
    </row>
    <row r="12" spans="1:11" ht="24.75" customHeight="1">
      <c r="A12" s="1" t="s">
        <v>50</v>
      </c>
      <c r="B12" s="20" t="s">
        <v>927</v>
      </c>
      <c r="C12" s="1" t="s">
        <v>11</v>
      </c>
      <c r="D12" s="5" t="s">
        <v>51</v>
      </c>
      <c r="E12" s="5" t="s">
        <v>33</v>
      </c>
      <c r="F12" s="5" t="s">
        <v>34</v>
      </c>
      <c r="G12" s="3" t="s">
        <v>29</v>
      </c>
      <c r="H12" s="1" t="s">
        <v>22</v>
      </c>
      <c r="I12" s="1" t="s">
        <v>922</v>
      </c>
      <c r="J12" s="5" t="s">
        <v>24</v>
      </c>
      <c r="K12" t="str">
        <f t="shared" si="0"/>
        <v>SEPTEMBER</v>
      </c>
    </row>
    <row r="13" spans="1:11" ht="24.75" customHeight="1">
      <c r="A13" s="1" t="s">
        <v>52</v>
      </c>
      <c r="B13" s="20" t="s">
        <v>927</v>
      </c>
      <c r="C13" s="1" t="s">
        <v>11</v>
      </c>
      <c r="D13" s="5" t="s">
        <v>53</v>
      </c>
      <c r="E13" s="5" t="s">
        <v>54</v>
      </c>
      <c r="F13" s="5" t="s">
        <v>55</v>
      </c>
      <c r="G13" s="3" t="s">
        <v>9</v>
      </c>
      <c r="H13" s="1" t="s">
        <v>47</v>
      </c>
      <c r="I13" s="1" t="s">
        <v>922</v>
      </c>
      <c r="J13" s="5" t="s">
        <v>24</v>
      </c>
      <c r="K13" t="str">
        <f t="shared" si="0"/>
        <v>SEPTEMBER</v>
      </c>
    </row>
    <row r="14" spans="1:11" ht="24.75" customHeight="1">
      <c r="A14" s="1" t="s">
        <v>56</v>
      </c>
      <c r="B14" s="20" t="s">
        <v>927</v>
      </c>
      <c r="C14" s="1" t="s">
        <v>11</v>
      </c>
      <c r="D14" s="5" t="s">
        <v>57</v>
      </c>
      <c r="E14" s="5" t="s">
        <v>20</v>
      </c>
      <c r="F14" s="5" t="s">
        <v>21</v>
      </c>
      <c r="G14" s="3" t="s">
        <v>29</v>
      </c>
      <c r="H14" s="1" t="s">
        <v>22</v>
      </c>
      <c r="I14" s="1" t="s">
        <v>922</v>
      </c>
      <c r="J14" s="5" t="s">
        <v>23</v>
      </c>
      <c r="K14" t="str">
        <f t="shared" si="0"/>
        <v>SEPTEMBER</v>
      </c>
    </row>
    <row r="15" spans="1:11" ht="24.75" customHeight="1">
      <c r="A15" s="1" t="s">
        <v>58</v>
      </c>
      <c r="B15" s="20" t="s">
        <v>927</v>
      </c>
      <c r="C15" s="1" t="s">
        <v>11</v>
      </c>
      <c r="D15" s="5" t="s">
        <v>59</v>
      </c>
      <c r="E15" s="5" t="s">
        <v>13</v>
      </c>
      <c r="F15" s="5" t="s">
        <v>14</v>
      </c>
      <c r="G15" s="3" t="s">
        <v>60</v>
      </c>
      <c r="H15" s="1" t="s">
        <v>16</v>
      </c>
      <c r="I15" s="1" t="s">
        <v>252</v>
      </c>
      <c r="J15" s="5" t="s">
        <v>17</v>
      </c>
      <c r="K15" s="19" t="s">
        <v>920</v>
      </c>
    </row>
    <row r="16" spans="1:11" ht="24.75" customHeight="1">
      <c r="A16" s="1" t="s">
        <v>61</v>
      </c>
      <c r="B16" s="20" t="s">
        <v>927</v>
      </c>
      <c r="C16" s="1" t="s">
        <v>11</v>
      </c>
      <c r="D16" s="5" t="s">
        <v>62</v>
      </c>
      <c r="E16" s="5" t="s">
        <v>20</v>
      </c>
      <c r="F16" s="5" t="s">
        <v>21</v>
      </c>
      <c r="G16" s="3" t="s">
        <v>29</v>
      </c>
      <c r="H16" s="1" t="s">
        <v>47</v>
      </c>
      <c r="I16" s="1" t="s">
        <v>922</v>
      </c>
      <c r="J16" s="5" t="s">
        <v>23</v>
      </c>
      <c r="K16" t="str">
        <f aca="true" t="shared" si="1" ref="K16:K23">IF(J16=10,"OCTOBER","SEPTEMBER")</f>
        <v>SEPTEMBER</v>
      </c>
    </row>
    <row r="17" spans="1:11" ht="24.75" customHeight="1">
      <c r="A17" s="1" t="s">
        <v>63</v>
      </c>
      <c r="B17" s="20" t="s">
        <v>927</v>
      </c>
      <c r="C17" s="1" t="s">
        <v>11</v>
      </c>
      <c r="D17" s="5" t="s">
        <v>64</v>
      </c>
      <c r="E17" s="5" t="s">
        <v>54</v>
      </c>
      <c r="F17" s="5" t="s">
        <v>55</v>
      </c>
      <c r="G17" s="3" t="s">
        <v>65</v>
      </c>
      <c r="H17" s="1" t="s">
        <v>66</v>
      </c>
      <c r="I17" s="1" t="s">
        <v>922</v>
      </c>
      <c r="J17" s="5" t="s">
        <v>24</v>
      </c>
      <c r="K17" t="str">
        <f t="shared" si="1"/>
        <v>SEPTEMBER</v>
      </c>
    </row>
    <row r="18" spans="1:11" ht="24.75" customHeight="1">
      <c r="A18" s="1" t="s">
        <v>67</v>
      </c>
      <c r="B18" s="20" t="s">
        <v>927</v>
      </c>
      <c r="C18" s="1" t="s">
        <v>11</v>
      </c>
      <c r="D18" s="5" t="s">
        <v>68</v>
      </c>
      <c r="E18" s="5" t="s">
        <v>69</v>
      </c>
      <c r="F18" s="5" t="s">
        <v>70</v>
      </c>
      <c r="G18" s="3" t="s">
        <v>9</v>
      </c>
      <c r="H18" s="1" t="s">
        <v>71</v>
      </c>
      <c r="I18" s="1" t="s">
        <v>922</v>
      </c>
      <c r="J18" s="5" t="s">
        <v>23</v>
      </c>
      <c r="K18" t="str">
        <f t="shared" si="1"/>
        <v>SEPTEMBER</v>
      </c>
    </row>
    <row r="19" spans="1:11" ht="24.75" customHeight="1">
      <c r="A19" s="1" t="s">
        <v>72</v>
      </c>
      <c r="B19" s="20" t="s">
        <v>927</v>
      </c>
      <c r="C19" s="1" t="s">
        <v>11</v>
      </c>
      <c r="D19" s="5" t="s">
        <v>73</v>
      </c>
      <c r="E19" s="5" t="s">
        <v>33</v>
      </c>
      <c r="F19" s="5" t="s">
        <v>34</v>
      </c>
      <c r="G19" s="3" t="s">
        <v>29</v>
      </c>
      <c r="H19" s="1" t="s">
        <v>66</v>
      </c>
      <c r="I19" s="1" t="s">
        <v>922</v>
      </c>
      <c r="J19" s="5" t="s">
        <v>24</v>
      </c>
      <c r="K19" t="str">
        <f t="shared" si="1"/>
        <v>SEPTEMBER</v>
      </c>
    </row>
    <row r="20" spans="1:11" ht="24.75" customHeight="1">
      <c r="A20" s="1" t="s">
        <v>74</v>
      </c>
      <c r="B20" s="20" t="s">
        <v>927</v>
      </c>
      <c r="C20" s="1" t="s">
        <v>11</v>
      </c>
      <c r="D20" s="5" t="s">
        <v>75</v>
      </c>
      <c r="E20" s="5" t="s">
        <v>33</v>
      </c>
      <c r="F20" s="5" t="s">
        <v>34</v>
      </c>
      <c r="G20" s="3" t="s">
        <v>29</v>
      </c>
      <c r="H20" s="1" t="s">
        <v>66</v>
      </c>
      <c r="I20" s="1" t="s">
        <v>922</v>
      </c>
      <c r="J20" s="5" t="s">
        <v>24</v>
      </c>
      <c r="K20" t="str">
        <f t="shared" si="1"/>
        <v>SEPTEMBER</v>
      </c>
    </row>
    <row r="21" spans="1:11" ht="24.75" customHeight="1">
      <c r="A21" s="1" t="s">
        <v>76</v>
      </c>
      <c r="B21" s="20" t="s">
        <v>927</v>
      </c>
      <c r="C21" s="1" t="s">
        <v>11</v>
      </c>
      <c r="D21" s="5" t="s">
        <v>77</v>
      </c>
      <c r="E21" s="5" t="s">
        <v>78</v>
      </c>
      <c r="F21" s="5" t="s">
        <v>79</v>
      </c>
      <c r="G21" s="3" t="s">
        <v>29</v>
      </c>
      <c r="H21" s="1" t="s">
        <v>71</v>
      </c>
      <c r="I21" s="1" t="s">
        <v>922</v>
      </c>
      <c r="J21" s="5" t="s">
        <v>23</v>
      </c>
      <c r="K21" t="str">
        <f t="shared" si="1"/>
        <v>SEPTEMBER</v>
      </c>
    </row>
    <row r="22" spans="1:11" ht="24.75" customHeight="1">
      <c r="A22" s="1" t="s">
        <v>80</v>
      </c>
      <c r="B22" s="20" t="s">
        <v>927</v>
      </c>
      <c r="C22" s="1" t="s">
        <v>11</v>
      </c>
      <c r="D22" s="5" t="s">
        <v>81</v>
      </c>
      <c r="E22" s="5" t="s">
        <v>82</v>
      </c>
      <c r="F22" s="5" t="s">
        <v>83</v>
      </c>
      <c r="G22" s="3" t="s">
        <v>65</v>
      </c>
      <c r="H22" s="1" t="s">
        <v>84</v>
      </c>
      <c r="I22" s="1" t="s">
        <v>922</v>
      </c>
      <c r="J22" s="5" t="s">
        <v>24</v>
      </c>
      <c r="K22" t="str">
        <f t="shared" si="1"/>
        <v>SEPTEMBER</v>
      </c>
    </row>
    <row r="23" spans="1:11" ht="24.75" customHeight="1">
      <c r="A23" s="1" t="s">
        <v>85</v>
      </c>
      <c r="B23" s="20" t="s">
        <v>927</v>
      </c>
      <c r="C23" s="1" t="s">
        <v>11</v>
      </c>
      <c r="D23" s="5" t="s">
        <v>86</v>
      </c>
      <c r="E23" s="5" t="s">
        <v>33</v>
      </c>
      <c r="F23" s="5" t="s">
        <v>34</v>
      </c>
      <c r="G23" s="3" t="s">
        <v>29</v>
      </c>
      <c r="H23" s="1" t="s">
        <v>66</v>
      </c>
      <c r="I23" s="1" t="s">
        <v>922</v>
      </c>
      <c r="J23" s="5" t="s">
        <v>24</v>
      </c>
      <c r="K23" t="str">
        <f t="shared" si="1"/>
        <v>SEPTEMBER</v>
      </c>
    </row>
    <row r="24" spans="1:11" ht="24.75" customHeight="1">
      <c r="A24" s="1" t="s">
        <v>87</v>
      </c>
      <c r="B24" s="20" t="s">
        <v>927</v>
      </c>
      <c r="C24" s="1" t="s">
        <v>11</v>
      </c>
      <c r="D24" s="5" t="s">
        <v>88</v>
      </c>
      <c r="E24" s="5" t="s">
        <v>69</v>
      </c>
      <c r="F24" s="5" t="s">
        <v>70</v>
      </c>
      <c r="G24" s="3" t="s">
        <v>89</v>
      </c>
      <c r="H24" s="1" t="s">
        <v>16</v>
      </c>
      <c r="I24" s="1" t="s">
        <v>252</v>
      </c>
      <c r="J24" s="5" t="s">
        <v>17</v>
      </c>
      <c r="K24" s="19" t="s">
        <v>920</v>
      </c>
    </row>
    <row r="25" spans="1:11" ht="24.75" customHeight="1">
      <c r="A25" s="1" t="s">
        <v>90</v>
      </c>
      <c r="B25" s="20" t="s">
        <v>927</v>
      </c>
      <c r="C25" s="1" t="s">
        <v>11</v>
      </c>
      <c r="D25" s="5" t="s">
        <v>91</v>
      </c>
      <c r="E25" s="5" t="s">
        <v>82</v>
      </c>
      <c r="F25" s="5" t="s">
        <v>83</v>
      </c>
      <c r="G25" s="3" t="s">
        <v>92</v>
      </c>
      <c r="H25" s="1" t="s">
        <v>93</v>
      </c>
      <c r="I25" s="1" t="s">
        <v>922</v>
      </c>
      <c r="J25" s="5" t="s">
        <v>24</v>
      </c>
      <c r="K25" t="str">
        <f aca="true" t="shared" si="2" ref="K25:K42">IF(J25=10,"OCTOBER","SEPTEMBER")</f>
        <v>SEPTEMBER</v>
      </c>
    </row>
    <row r="26" spans="1:11" ht="24.75" customHeight="1">
      <c r="A26" s="1" t="s">
        <v>94</v>
      </c>
      <c r="B26" s="20" t="s">
        <v>927</v>
      </c>
      <c r="C26" s="1" t="s">
        <v>11</v>
      </c>
      <c r="D26" s="5" t="s">
        <v>95</v>
      </c>
      <c r="E26" s="5" t="s">
        <v>13</v>
      </c>
      <c r="F26" s="5" t="s">
        <v>14</v>
      </c>
      <c r="G26" s="3" t="s">
        <v>29</v>
      </c>
      <c r="H26" s="1" t="s">
        <v>96</v>
      </c>
      <c r="I26" s="1" t="s">
        <v>922</v>
      </c>
      <c r="J26" s="5" t="s">
        <v>24</v>
      </c>
      <c r="K26" t="str">
        <f t="shared" si="2"/>
        <v>SEPTEMBER</v>
      </c>
    </row>
    <row r="27" spans="1:11" ht="24.75" customHeight="1">
      <c r="A27" s="1" t="s">
        <v>97</v>
      </c>
      <c r="B27" s="20" t="s">
        <v>927</v>
      </c>
      <c r="C27" s="1" t="s">
        <v>11</v>
      </c>
      <c r="D27" s="5" t="s">
        <v>98</v>
      </c>
      <c r="E27" s="5" t="s">
        <v>33</v>
      </c>
      <c r="F27" s="5" t="s">
        <v>34</v>
      </c>
      <c r="G27" s="3" t="s">
        <v>29</v>
      </c>
      <c r="H27" s="1" t="s">
        <v>96</v>
      </c>
      <c r="I27" s="1" t="s">
        <v>922</v>
      </c>
      <c r="J27" s="5" t="s">
        <v>24</v>
      </c>
      <c r="K27" t="str">
        <f t="shared" si="2"/>
        <v>SEPTEMBER</v>
      </c>
    </row>
    <row r="28" spans="1:11" ht="24.75" customHeight="1">
      <c r="A28" s="1" t="s">
        <v>99</v>
      </c>
      <c r="B28" s="20" t="s">
        <v>927</v>
      </c>
      <c r="C28" s="1" t="s">
        <v>11</v>
      </c>
      <c r="D28" s="5" t="s">
        <v>100</v>
      </c>
      <c r="E28" s="5" t="s">
        <v>39</v>
      </c>
      <c r="F28" s="5" t="s">
        <v>40</v>
      </c>
      <c r="G28" s="3" t="s">
        <v>29</v>
      </c>
      <c r="H28" s="1" t="s">
        <v>96</v>
      </c>
      <c r="I28" s="1" t="s">
        <v>922</v>
      </c>
      <c r="J28" s="5" t="s">
        <v>23</v>
      </c>
      <c r="K28" t="str">
        <f t="shared" si="2"/>
        <v>SEPTEMBER</v>
      </c>
    </row>
    <row r="29" spans="1:11" ht="24.75" customHeight="1">
      <c r="A29" s="1" t="s">
        <v>101</v>
      </c>
      <c r="B29" s="20" t="s">
        <v>927</v>
      </c>
      <c r="C29" s="1" t="s">
        <v>11</v>
      </c>
      <c r="D29" s="5" t="s">
        <v>102</v>
      </c>
      <c r="E29" s="5" t="s">
        <v>20</v>
      </c>
      <c r="F29" s="5" t="s">
        <v>21</v>
      </c>
      <c r="G29" s="3" t="s">
        <v>29</v>
      </c>
      <c r="H29" s="1" t="s">
        <v>96</v>
      </c>
      <c r="I29" s="1" t="s">
        <v>922</v>
      </c>
      <c r="J29" s="5" t="s">
        <v>23</v>
      </c>
      <c r="K29" t="str">
        <f t="shared" si="2"/>
        <v>SEPTEMBER</v>
      </c>
    </row>
    <row r="30" spans="1:11" ht="24.75" customHeight="1">
      <c r="A30" s="1" t="s">
        <v>103</v>
      </c>
      <c r="B30" s="20" t="s">
        <v>927</v>
      </c>
      <c r="C30" s="1" t="s">
        <v>11</v>
      </c>
      <c r="D30" s="5" t="s">
        <v>104</v>
      </c>
      <c r="E30" s="5" t="s">
        <v>82</v>
      </c>
      <c r="F30" s="5" t="s">
        <v>105</v>
      </c>
      <c r="G30" s="3" t="s">
        <v>29</v>
      </c>
      <c r="H30" s="1" t="s">
        <v>84</v>
      </c>
      <c r="I30" s="1" t="s">
        <v>922</v>
      </c>
      <c r="J30" s="5" t="s">
        <v>24</v>
      </c>
      <c r="K30" t="str">
        <f t="shared" si="2"/>
        <v>SEPTEMBER</v>
      </c>
    </row>
    <row r="31" spans="1:11" ht="24.75" customHeight="1">
      <c r="A31" s="1" t="s">
        <v>106</v>
      </c>
      <c r="B31" s="20" t="s">
        <v>927</v>
      </c>
      <c r="C31" s="1" t="s">
        <v>11</v>
      </c>
      <c r="D31" s="5" t="s">
        <v>107</v>
      </c>
      <c r="E31" s="5" t="s">
        <v>78</v>
      </c>
      <c r="F31" s="5" t="s">
        <v>79</v>
      </c>
      <c r="G31" s="3" t="s">
        <v>29</v>
      </c>
      <c r="H31" s="1" t="s">
        <v>108</v>
      </c>
      <c r="I31" s="1" t="s">
        <v>922</v>
      </c>
      <c r="J31" s="5" t="s">
        <v>24</v>
      </c>
      <c r="K31" t="str">
        <f t="shared" si="2"/>
        <v>SEPTEMBER</v>
      </c>
    </row>
    <row r="32" spans="1:11" ht="24.75" customHeight="1">
      <c r="A32" s="1" t="s">
        <v>109</v>
      </c>
      <c r="B32" s="20" t="s">
        <v>927</v>
      </c>
      <c r="C32" s="1" t="s">
        <v>11</v>
      </c>
      <c r="D32" s="5" t="s">
        <v>110</v>
      </c>
      <c r="E32" s="5" t="s">
        <v>78</v>
      </c>
      <c r="F32" s="5" t="s">
        <v>79</v>
      </c>
      <c r="G32" s="3" t="s">
        <v>29</v>
      </c>
      <c r="H32" s="1" t="s">
        <v>108</v>
      </c>
      <c r="I32" s="1" t="s">
        <v>922</v>
      </c>
      <c r="J32" s="5" t="s">
        <v>24</v>
      </c>
      <c r="K32" t="str">
        <f t="shared" si="2"/>
        <v>SEPTEMBER</v>
      </c>
    </row>
    <row r="33" spans="1:11" ht="24.75" customHeight="1">
      <c r="A33" s="1" t="s">
        <v>111</v>
      </c>
      <c r="B33" s="20" t="s">
        <v>927</v>
      </c>
      <c r="C33" s="1" t="s">
        <v>11</v>
      </c>
      <c r="D33" s="5" t="s">
        <v>112</v>
      </c>
      <c r="E33" s="5" t="s">
        <v>13</v>
      </c>
      <c r="F33" s="5" t="s">
        <v>14</v>
      </c>
      <c r="G33" s="3" t="s">
        <v>29</v>
      </c>
      <c r="H33" s="1" t="s">
        <v>108</v>
      </c>
      <c r="I33" s="1" t="s">
        <v>922</v>
      </c>
      <c r="J33" s="5" t="s">
        <v>24</v>
      </c>
      <c r="K33" t="str">
        <f t="shared" si="2"/>
        <v>SEPTEMBER</v>
      </c>
    </row>
    <row r="34" spans="1:11" ht="24.75" customHeight="1">
      <c r="A34" s="1" t="s">
        <v>113</v>
      </c>
      <c r="B34" s="20" t="s">
        <v>927</v>
      </c>
      <c r="C34" s="1" t="s">
        <v>11</v>
      </c>
      <c r="D34" s="5" t="s">
        <v>114</v>
      </c>
      <c r="E34" s="5" t="s">
        <v>115</v>
      </c>
      <c r="F34" s="5" t="s">
        <v>116</v>
      </c>
      <c r="G34" s="3" t="s">
        <v>29</v>
      </c>
      <c r="H34" s="1" t="s">
        <v>108</v>
      </c>
      <c r="I34" s="1" t="s">
        <v>922</v>
      </c>
      <c r="J34" s="5" t="s">
        <v>24</v>
      </c>
      <c r="K34" t="str">
        <f t="shared" si="2"/>
        <v>SEPTEMBER</v>
      </c>
    </row>
    <row r="35" spans="1:11" ht="24.75" customHeight="1">
      <c r="A35" s="1" t="s">
        <v>117</v>
      </c>
      <c r="B35" s="20" t="s">
        <v>927</v>
      </c>
      <c r="C35" s="1" t="s">
        <v>11</v>
      </c>
      <c r="D35" s="5" t="s">
        <v>118</v>
      </c>
      <c r="E35" s="5" t="s">
        <v>33</v>
      </c>
      <c r="F35" s="5" t="s">
        <v>34</v>
      </c>
      <c r="G35" s="3" t="s">
        <v>29</v>
      </c>
      <c r="H35" s="1" t="s">
        <v>108</v>
      </c>
      <c r="I35" s="1" t="s">
        <v>922</v>
      </c>
      <c r="J35" s="5" t="s">
        <v>24</v>
      </c>
      <c r="K35" t="str">
        <f t="shared" si="2"/>
        <v>SEPTEMBER</v>
      </c>
    </row>
    <row r="36" spans="1:11" ht="24.75" customHeight="1">
      <c r="A36" s="1" t="s">
        <v>119</v>
      </c>
      <c r="B36" s="20" t="s">
        <v>927</v>
      </c>
      <c r="C36" s="1" t="s">
        <v>11</v>
      </c>
      <c r="D36" s="5" t="s">
        <v>120</v>
      </c>
      <c r="E36" s="5" t="s">
        <v>33</v>
      </c>
      <c r="F36" s="5" t="s">
        <v>34</v>
      </c>
      <c r="G36" s="3" t="s">
        <v>29</v>
      </c>
      <c r="H36" s="1" t="s">
        <v>108</v>
      </c>
      <c r="I36" s="1" t="s">
        <v>922</v>
      </c>
      <c r="J36" s="5" t="s">
        <v>24</v>
      </c>
      <c r="K36" t="str">
        <f t="shared" si="2"/>
        <v>SEPTEMBER</v>
      </c>
    </row>
    <row r="37" spans="1:11" ht="24.75" customHeight="1">
      <c r="A37" s="1" t="s">
        <v>121</v>
      </c>
      <c r="B37" s="20" t="s">
        <v>927</v>
      </c>
      <c r="C37" s="1" t="s">
        <v>11</v>
      </c>
      <c r="D37" s="5" t="s">
        <v>122</v>
      </c>
      <c r="E37" s="5" t="s">
        <v>20</v>
      </c>
      <c r="F37" s="5" t="s">
        <v>21</v>
      </c>
      <c r="G37" s="3" t="s">
        <v>9</v>
      </c>
      <c r="H37" s="1" t="s">
        <v>123</v>
      </c>
      <c r="I37" s="1" t="s">
        <v>922</v>
      </c>
      <c r="J37" s="5" t="s">
        <v>23</v>
      </c>
      <c r="K37" t="str">
        <f t="shared" si="2"/>
        <v>SEPTEMBER</v>
      </c>
    </row>
    <row r="38" spans="1:11" ht="24.75" customHeight="1">
      <c r="A38" s="1" t="s">
        <v>124</v>
      </c>
      <c r="B38" s="20" t="s">
        <v>927</v>
      </c>
      <c r="C38" s="1" t="s">
        <v>11</v>
      </c>
      <c r="D38" s="5" t="s">
        <v>125</v>
      </c>
      <c r="E38" s="5" t="s">
        <v>39</v>
      </c>
      <c r="F38" s="5" t="s">
        <v>40</v>
      </c>
      <c r="G38" s="3" t="s">
        <v>126</v>
      </c>
      <c r="H38" s="1" t="s">
        <v>108</v>
      </c>
      <c r="I38" s="1" t="s">
        <v>922</v>
      </c>
      <c r="J38" s="5" t="s">
        <v>24</v>
      </c>
      <c r="K38" t="str">
        <f t="shared" si="2"/>
        <v>SEPTEMBER</v>
      </c>
    </row>
    <row r="39" spans="1:11" ht="24.75" customHeight="1">
      <c r="A39" s="1" t="s">
        <v>127</v>
      </c>
      <c r="B39" s="20" t="s">
        <v>927</v>
      </c>
      <c r="C39" s="1" t="s">
        <v>11</v>
      </c>
      <c r="D39" s="5" t="s">
        <v>128</v>
      </c>
      <c r="E39" s="5" t="s">
        <v>13</v>
      </c>
      <c r="F39" s="5" t="s">
        <v>14</v>
      </c>
      <c r="G39" s="3" t="s">
        <v>29</v>
      </c>
      <c r="H39" s="1" t="s">
        <v>129</v>
      </c>
      <c r="I39" s="1" t="s">
        <v>922</v>
      </c>
      <c r="J39" s="5" t="s">
        <v>24</v>
      </c>
      <c r="K39" t="str">
        <f t="shared" si="2"/>
        <v>SEPTEMBER</v>
      </c>
    </row>
    <row r="40" spans="1:11" ht="24.75" customHeight="1">
      <c r="A40" s="1" t="s">
        <v>130</v>
      </c>
      <c r="B40" s="20" t="s">
        <v>927</v>
      </c>
      <c r="C40" s="1" t="s">
        <v>11</v>
      </c>
      <c r="D40" s="5" t="s">
        <v>131</v>
      </c>
      <c r="E40" s="5" t="s">
        <v>20</v>
      </c>
      <c r="F40" s="5" t="s">
        <v>21</v>
      </c>
      <c r="G40" s="3" t="s">
        <v>29</v>
      </c>
      <c r="H40" s="1" t="s">
        <v>123</v>
      </c>
      <c r="I40" s="1" t="s">
        <v>922</v>
      </c>
      <c r="J40" s="5" t="s">
        <v>23</v>
      </c>
      <c r="K40" t="str">
        <f t="shared" si="2"/>
        <v>SEPTEMBER</v>
      </c>
    </row>
    <row r="41" spans="1:11" ht="24.75" customHeight="1">
      <c r="A41" s="1" t="s">
        <v>132</v>
      </c>
      <c r="B41" s="20" t="s">
        <v>927</v>
      </c>
      <c r="C41" s="1" t="s">
        <v>11</v>
      </c>
      <c r="D41" s="5" t="s">
        <v>133</v>
      </c>
      <c r="E41" s="5" t="s">
        <v>13</v>
      </c>
      <c r="F41" s="5" t="s">
        <v>14</v>
      </c>
      <c r="G41" s="3" t="s">
        <v>29</v>
      </c>
      <c r="H41" s="1" t="s">
        <v>129</v>
      </c>
      <c r="I41" s="1" t="s">
        <v>922</v>
      </c>
      <c r="J41" s="5" t="s">
        <v>24</v>
      </c>
      <c r="K41" t="str">
        <f t="shared" si="2"/>
        <v>SEPTEMBER</v>
      </c>
    </row>
    <row r="42" spans="1:11" ht="24.75" customHeight="1">
      <c r="A42" s="1" t="s">
        <v>134</v>
      </c>
      <c r="B42" s="20" t="s">
        <v>927</v>
      </c>
      <c r="C42" s="1" t="s">
        <v>11</v>
      </c>
      <c r="D42" s="5" t="s">
        <v>135</v>
      </c>
      <c r="E42" s="5" t="s">
        <v>20</v>
      </c>
      <c r="F42" s="5" t="s">
        <v>21</v>
      </c>
      <c r="G42" s="3" t="s">
        <v>29</v>
      </c>
      <c r="H42" s="1" t="s">
        <v>123</v>
      </c>
      <c r="I42" s="1" t="s">
        <v>922</v>
      </c>
      <c r="J42" s="5" t="s">
        <v>23</v>
      </c>
      <c r="K42" t="str">
        <f t="shared" si="2"/>
        <v>SEPTEMBER</v>
      </c>
    </row>
    <row r="43" spans="1:11" ht="24.75" customHeight="1">
      <c r="A43" s="1" t="s">
        <v>136</v>
      </c>
      <c r="B43" s="20" t="s">
        <v>927</v>
      </c>
      <c r="C43" s="1" t="s">
        <v>11</v>
      </c>
      <c r="D43" s="5" t="s">
        <v>137</v>
      </c>
      <c r="E43" s="5" t="s">
        <v>69</v>
      </c>
      <c r="F43" s="5" t="s">
        <v>70</v>
      </c>
      <c r="G43" s="3" t="s">
        <v>138</v>
      </c>
      <c r="H43" s="1" t="s">
        <v>16</v>
      </c>
      <c r="I43" s="1" t="s">
        <v>252</v>
      </c>
      <c r="J43" s="5" t="s">
        <v>17</v>
      </c>
      <c r="K43" s="19" t="s">
        <v>920</v>
      </c>
    </row>
    <row r="44" spans="1:11" ht="24.75" customHeight="1">
      <c r="A44" s="1" t="s">
        <v>139</v>
      </c>
      <c r="B44" s="20" t="s">
        <v>927</v>
      </c>
      <c r="C44" s="1" t="s">
        <v>11</v>
      </c>
      <c r="D44" s="5" t="s">
        <v>140</v>
      </c>
      <c r="E44" s="5" t="s">
        <v>78</v>
      </c>
      <c r="F44" s="5" t="s">
        <v>79</v>
      </c>
      <c r="G44" s="3" t="s">
        <v>29</v>
      </c>
      <c r="H44" s="1" t="s">
        <v>123</v>
      </c>
      <c r="I44" s="1" t="s">
        <v>922</v>
      </c>
      <c r="J44" s="5" t="s">
        <v>24</v>
      </c>
      <c r="K44" t="str">
        <f>IF(J44=10,"OCTOBER","SEPTEMBER")</f>
        <v>SEPTEMBER</v>
      </c>
    </row>
    <row r="45" spans="1:11" ht="24.75" customHeight="1">
      <c r="A45" s="1" t="s">
        <v>141</v>
      </c>
      <c r="B45" s="20" t="s">
        <v>927</v>
      </c>
      <c r="C45" s="1" t="s">
        <v>11</v>
      </c>
      <c r="D45" s="5" t="s">
        <v>142</v>
      </c>
      <c r="E45" s="5" t="s">
        <v>82</v>
      </c>
      <c r="F45" s="5" t="s">
        <v>83</v>
      </c>
      <c r="G45" s="3" t="s">
        <v>29</v>
      </c>
      <c r="H45" s="1" t="s">
        <v>123</v>
      </c>
      <c r="I45" s="1" t="s">
        <v>922</v>
      </c>
      <c r="J45" s="5" t="s">
        <v>24</v>
      </c>
      <c r="K45" t="str">
        <f>IF(J45=10,"OCTOBER","SEPTEMBER")</f>
        <v>SEPTEMBER</v>
      </c>
    </row>
    <row r="46" spans="1:11" ht="24.75" customHeight="1">
      <c r="A46" s="1" t="s">
        <v>143</v>
      </c>
      <c r="B46" s="20" t="s">
        <v>927</v>
      </c>
      <c r="C46" s="1" t="s">
        <v>11</v>
      </c>
      <c r="D46" s="5" t="s">
        <v>144</v>
      </c>
      <c r="E46" s="5" t="s">
        <v>69</v>
      </c>
      <c r="F46" s="5" t="s">
        <v>70</v>
      </c>
      <c r="G46" s="3" t="s">
        <v>138</v>
      </c>
      <c r="H46" s="1" t="s">
        <v>16</v>
      </c>
      <c r="I46" s="1" t="s">
        <v>252</v>
      </c>
      <c r="J46" s="5" t="s">
        <v>17</v>
      </c>
      <c r="K46" s="19" t="s">
        <v>920</v>
      </c>
    </row>
    <row r="47" spans="1:11" ht="24.75" customHeight="1">
      <c r="A47" s="1" t="s">
        <v>145</v>
      </c>
      <c r="B47" s="20" t="s">
        <v>927</v>
      </c>
      <c r="C47" s="1" t="s">
        <v>11</v>
      </c>
      <c r="D47" s="5" t="s">
        <v>146</v>
      </c>
      <c r="E47" s="5" t="s">
        <v>54</v>
      </c>
      <c r="F47" s="5" t="s">
        <v>55</v>
      </c>
      <c r="G47" s="3" t="s">
        <v>147</v>
      </c>
      <c r="H47" s="1" t="s">
        <v>93</v>
      </c>
      <c r="I47" s="1" t="s">
        <v>922</v>
      </c>
      <c r="J47" s="5" t="s">
        <v>24</v>
      </c>
      <c r="K47" t="str">
        <f>IF(J47=10,"OCTOBER","SEPTEMBER")</f>
        <v>SEPTEMBER</v>
      </c>
    </row>
    <row r="48" spans="1:11" ht="24.75" customHeight="1">
      <c r="A48" s="1" t="s">
        <v>148</v>
      </c>
      <c r="B48" s="20" t="s">
        <v>927</v>
      </c>
      <c r="C48" s="1" t="s">
        <v>11</v>
      </c>
      <c r="D48" s="5" t="s">
        <v>149</v>
      </c>
      <c r="E48" s="5" t="s">
        <v>54</v>
      </c>
      <c r="F48" s="5" t="s">
        <v>150</v>
      </c>
      <c r="G48" s="3" t="s">
        <v>9</v>
      </c>
      <c r="H48" s="1" t="s">
        <v>151</v>
      </c>
      <c r="I48" s="1" t="s">
        <v>922</v>
      </c>
      <c r="J48" s="5" t="s">
        <v>24</v>
      </c>
      <c r="K48" t="str">
        <f>IF(J48=10,"OCTOBER","SEPTEMBER")</f>
        <v>SEPTEMBER</v>
      </c>
    </row>
    <row r="49" spans="1:11" ht="24.75" customHeight="1">
      <c r="A49" s="1" t="s">
        <v>152</v>
      </c>
      <c r="B49" s="20" t="s">
        <v>927</v>
      </c>
      <c r="C49" s="1" t="s">
        <v>11</v>
      </c>
      <c r="D49" s="5" t="s">
        <v>153</v>
      </c>
      <c r="E49" s="5" t="s">
        <v>13</v>
      </c>
      <c r="F49" s="5" t="s">
        <v>14</v>
      </c>
      <c r="G49" s="3" t="s">
        <v>29</v>
      </c>
      <c r="H49" s="1" t="s">
        <v>154</v>
      </c>
      <c r="I49" s="1" t="s">
        <v>922</v>
      </c>
      <c r="J49" s="5" t="s">
        <v>24</v>
      </c>
      <c r="K49" t="str">
        <f>IF(J49=10,"OCTOBER","SEPTEMBER")</f>
        <v>SEPTEMBER</v>
      </c>
    </row>
    <row r="50" spans="1:11" ht="24.75" customHeight="1">
      <c r="A50" s="1" t="s">
        <v>155</v>
      </c>
      <c r="B50" s="20" t="s">
        <v>927</v>
      </c>
      <c r="C50" s="1" t="s">
        <v>11</v>
      </c>
      <c r="D50" s="5" t="s">
        <v>156</v>
      </c>
      <c r="E50" s="5" t="s">
        <v>78</v>
      </c>
      <c r="F50" s="5" t="s">
        <v>79</v>
      </c>
      <c r="G50" s="3" t="s">
        <v>157</v>
      </c>
      <c r="H50" s="1" t="s">
        <v>16</v>
      </c>
      <c r="I50" s="1" t="s">
        <v>252</v>
      </c>
      <c r="J50" s="5" t="s">
        <v>17</v>
      </c>
      <c r="K50" s="19" t="s">
        <v>920</v>
      </c>
    </row>
    <row r="51" spans="1:11" ht="24.75" customHeight="1">
      <c r="A51" s="1" t="s">
        <v>158</v>
      </c>
      <c r="B51" s="20" t="s">
        <v>927</v>
      </c>
      <c r="C51" s="1" t="s">
        <v>11</v>
      </c>
      <c r="D51" s="5" t="s">
        <v>159</v>
      </c>
      <c r="E51" s="5" t="s">
        <v>20</v>
      </c>
      <c r="F51" s="5" t="s">
        <v>21</v>
      </c>
      <c r="G51" s="3" t="s">
        <v>29</v>
      </c>
      <c r="H51" s="1" t="s">
        <v>151</v>
      </c>
      <c r="I51" s="1" t="s">
        <v>922</v>
      </c>
      <c r="J51" s="5" t="s">
        <v>23</v>
      </c>
      <c r="K51" t="str">
        <f>IF(J51=10,"OCTOBER","SEPTEMBER")</f>
        <v>SEPTEMBER</v>
      </c>
    </row>
    <row r="52" spans="1:11" ht="24.75" customHeight="1">
      <c r="A52" s="1" t="s">
        <v>160</v>
      </c>
      <c r="B52" s="20" t="s">
        <v>927</v>
      </c>
      <c r="C52" s="1" t="s">
        <v>11</v>
      </c>
      <c r="D52" s="5" t="s">
        <v>161</v>
      </c>
      <c r="E52" s="5" t="s">
        <v>20</v>
      </c>
      <c r="F52" s="5" t="s">
        <v>21</v>
      </c>
      <c r="G52" s="3" t="s">
        <v>29</v>
      </c>
      <c r="H52" s="1" t="s">
        <v>162</v>
      </c>
      <c r="I52" s="1" t="s">
        <v>922</v>
      </c>
      <c r="J52" s="5" t="s">
        <v>23</v>
      </c>
      <c r="K52" t="str">
        <f>IF(J52=10,"OCTOBER","SEPTEMBER")</f>
        <v>SEPTEMBER</v>
      </c>
    </row>
    <row r="53" spans="1:11" ht="24.75" customHeight="1">
      <c r="A53" s="1" t="s">
        <v>163</v>
      </c>
      <c r="B53" s="20" t="s">
        <v>927</v>
      </c>
      <c r="C53" s="1" t="s">
        <v>11</v>
      </c>
      <c r="D53" s="5" t="s">
        <v>164</v>
      </c>
      <c r="E53" s="5" t="s">
        <v>39</v>
      </c>
      <c r="F53" s="5" t="s">
        <v>40</v>
      </c>
      <c r="G53" s="3" t="s">
        <v>165</v>
      </c>
      <c r="H53" s="1" t="s">
        <v>16</v>
      </c>
      <c r="I53" s="1" t="s">
        <v>252</v>
      </c>
      <c r="J53" s="5" t="s">
        <v>17</v>
      </c>
      <c r="K53" s="19" t="s">
        <v>920</v>
      </c>
    </row>
    <row r="54" spans="1:11" ht="24.75" customHeight="1">
      <c r="A54" s="1" t="s">
        <v>166</v>
      </c>
      <c r="B54" s="20" t="s">
        <v>927</v>
      </c>
      <c r="C54" s="1" t="s">
        <v>11</v>
      </c>
      <c r="D54" s="5" t="s">
        <v>167</v>
      </c>
      <c r="E54" s="5" t="s">
        <v>78</v>
      </c>
      <c r="F54" s="5" t="s">
        <v>79</v>
      </c>
      <c r="G54" s="3" t="s">
        <v>147</v>
      </c>
      <c r="H54" s="1" t="s">
        <v>168</v>
      </c>
      <c r="I54" s="1" t="s">
        <v>922</v>
      </c>
      <c r="J54" s="5" t="s">
        <v>23</v>
      </c>
      <c r="K54" t="str">
        <f>IF(J54=10,"OCTOBER","SEPTEMBER")</f>
        <v>SEPTEMBER</v>
      </c>
    </row>
    <row r="55" spans="1:11" ht="24.75" customHeight="1">
      <c r="A55" s="1" t="s">
        <v>169</v>
      </c>
      <c r="B55" s="20" t="s">
        <v>927</v>
      </c>
      <c r="C55" s="1" t="s">
        <v>11</v>
      </c>
      <c r="D55" s="5" t="s">
        <v>170</v>
      </c>
      <c r="E55" s="5" t="s">
        <v>39</v>
      </c>
      <c r="F55" s="5" t="s">
        <v>40</v>
      </c>
      <c r="G55" s="3" t="s">
        <v>171</v>
      </c>
      <c r="H55" s="1" t="s">
        <v>172</v>
      </c>
      <c r="I55" s="1" t="s">
        <v>922</v>
      </c>
      <c r="J55" s="5" t="s">
        <v>23</v>
      </c>
      <c r="K55" t="str">
        <f>IF(J55=10,"OCTOBER","SEPTEMBER")</f>
        <v>SEPTEMBER</v>
      </c>
    </row>
    <row r="56" spans="1:11" ht="24.75" customHeight="1">
      <c r="A56" s="1" t="s">
        <v>173</v>
      </c>
      <c r="B56" s="20" t="s">
        <v>927</v>
      </c>
      <c r="C56" s="1" t="s">
        <v>11</v>
      </c>
      <c r="D56" s="5" t="s">
        <v>174</v>
      </c>
      <c r="E56" s="5" t="s">
        <v>54</v>
      </c>
      <c r="F56" s="5" t="s">
        <v>150</v>
      </c>
      <c r="G56" s="3" t="s">
        <v>29</v>
      </c>
      <c r="H56" s="1" t="s">
        <v>93</v>
      </c>
      <c r="I56" s="1" t="s">
        <v>922</v>
      </c>
      <c r="J56" s="5" t="s">
        <v>24</v>
      </c>
      <c r="K56" t="str">
        <f>IF(J56=10,"OCTOBER","SEPTEMBER")</f>
        <v>SEPTEMBER</v>
      </c>
    </row>
    <row r="57" spans="1:11" ht="24.75" customHeight="1">
      <c r="A57" s="1" t="s">
        <v>175</v>
      </c>
      <c r="B57" s="20" t="s">
        <v>927</v>
      </c>
      <c r="C57" s="1" t="s">
        <v>11</v>
      </c>
      <c r="D57" s="5" t="s">
        <v>176</v>
      </c>
      <c r="E57" s="5" t="s">
        <v>78</v>
      </c>
      <c r="F57" s="5" t="s">
        <v>79</v>
      </c>
      <c r="G57" s="3" t="s">
        <v>177</v>
      </c>
      <c r="H57" s="1" t="s">
        <v>178</v>
      </c>
      <c r="I57" s="1" t="s">
        <v>252</v>
      </c>
      <c r="J57" s="5" t="s">
        <v>24</v>
      </c>
      <c r="K57" s="19" t="s">
        <v>920</v>
      </c>
    </row>
    <row r="58" spans="1:11" ht="24.75" customHeight="1">
      <c r="A58" s="1" t="s">
        <v>179</v>
      </c>
      <c r="B58" s="20" t="s">
        <v>927</v>
      </c>
      <c r="C58" s="1" t="s">
        <v>11</v>
      </c>
      <c r="D58" s="5" t="s">
        <v>180</v>
      </c>
      <c r="E58" s="5" t="s">
        <v>39</v>
      </c>
      <c r="F58" s="5" t="s">
        <v>40</v>
      </c>
      <c r="G58" s="3" t="s">
        <v>29</v>
      </c>
      <c r="H58" s="1" t="s">
        <v>93</v>
      </c>
      <c r="I58" s="1" t="s">
        <v>922</v>
      </c>
      <c r="J58" s="5" t="s">
        <v>24</v>
      </c>
      <c r="K58" t="str">
        <f aca="true" t="shared" si="3" ref="K58:K70">IF(J58=10,"OCTOBER","SEPTEMBER")</f>
        <v>SEPTEMBER</v>
      </c>
    </row>
    <row r="59" spans="1:11" ht="24.75" customHeight="1">
      <c r="A59" s="1" t="s">
        <v>181</v>
      </c>
      <c r="B59" s="20" t="s">
        <v>927</v>
      </c>
      <c r="C59" s="1" t="s">
        <v>11</v>
      </c>
      <c r="D59" s="5" t="s">
        <v>182</v>
      </c>
      <c r="E59" s="5" t="s">
        <v>33</v>
      </c>
      <c r="F59" s="5" t="s">
        <v>34</v>
      </c>
      <c r="G59" s="3" t="s">
        <v>29</v>
      </c>
      <c r="H59" s="1" t="s">
        <v>93</v>
      </c>
      <c r="I59" s="1" t="s">
        <v>922</v>
      </c>
      <c r="J59" s="5" t="s">
        <v>24</v>
      </c>
      <c r="K59" t="str">
        <f t="shared" si="3"/>
        <v>SEPTEMBER</v>
      </c>
    </row>
    <row r="60" spans="1:11" ht="24.75" customHeight="1">
      <c r="A60" s="1" t="s">
        <v>183</v>
      </c>
      <c r="B60" s="20" t="s">
        <v>927</v>
      </c>
      <c r="C60" s="1" t="s">
        <v>11</v>
      </c>
      <c r="D60" s="5" t="s">
        <v>184</v>
      </c>
      <c r="E60" s="5" t="s">
        <v>82</v>
      </c>
      <c r="F60" s="5" t="s">
        <v>83</v>
      </c>
      <c r="G60" s="3" t="s">
        <v>29</v>
      </c>
      <c r="H60" s="1" t="s">
        <v>172</v>
      </c>
      <c r="I60" s="1" t="s">
        <v>922</v>
      </c>
      <c r="J60" s="5" t="s">
        <v>24</v>
      </c>
      <c r="K60" t="str">
        <f t="shared" si="3"/>
        <v>SEPTEMBER</v>
      </c>
    </row>
    <row r="61" spans="1:11" ht="24.75" customHeight="1">
      <c r="A61" s="1" t="s">
        <v>185</v>
      </c>
      <c r="B61" s="20" t="s">
        <v>927</v>
      </c>
      <c r="C61" s="1" t="s">
        <v>11</v>
      </c>
      <c r="D61" s="5" t="s">
        <v>186</v>
      </c>
      <c r="E61" s="5" t="s">
        <v>27</v>
      </c>
      <c r="F61" s="5" t="s">
        <v>187</v>
      </c>
      <c r="G61" s="3" t="s">
        <v>29</v>
      </c>
      <c r="H61" s="1" t="s">
        <v>172</v>
      </c>
      <c r="I61" s="1" t="s">
        <v>922</v>
      </c>
      <c r="J61" s="5" t="s">
        <v>24</v>
      </c>
      <c r="K61" t="str">
        <f t="shared" si="3"/>
        <v>SEPTEMBER</v>
      </c>
    </row>
    <row r="62" spans="1:11" ht="24.75" customHeight="1">
      <c r="A62" s="1" t="s">
        <v>188</v>
      </c>
      <c r="B62" s="20" t="s">
        <v>927</v>
      </c>
      <c r="C62" s="1" t="s">
        <v>11</v>
      </c>
      <c r="D62" s="5" t="s">
        <v>189</v>
      </c>
      <c r="E62" s="5" t="s">
        <v>54</v>
      </c>
      <c r="F62" s="5" t="s">
        <v>150</v>
      </c>
      <c r="G62" s="3" t="s">
        <v>29</v>
      </c>
      <c r="H62" s="1" t="s">
        <v>168</v>
      </c>
      <c r="I62" s="1" t="s">
        <v>922</v>
      </c>
      <c r="J62" s="5" t="s">
        <v>23</v>
      </c>
      <c r="K62" t="str">
        <f t="shared" si="3"/>
        <v>SEPTEMBER</v>
      </c>
    </row>
    <row r="63" spans="1:11" ht="24.75" customHeight="1">
      <c r="A63" s="1" t="s">
        <v>190</v>
      </c>
      <c r="B63" s="20" t="s">
        <v>927</v>
      </c>
      <c r="C63" s="1" t="s">
        <v>11</v>
      </c>
      <c r="D63" s="5" t="s">
        <v>191</v>
      </c>
      <c r="E63" s="5" t="s">
        <v>20</v>
      </c>
      <c r="F63" s="5" t="s">
        <v>21</v>
      </c>
      <c r="G63" s="3" t="s">
        <v>9</v>
      </c>
      <c r="H63" s="1" t="s">
        <v>192</v>
      </c>
      <c r="I63" s="1" t="s">
        <v>922</v>
      </c>
      <c r="J63" s="5" t="s">
        <v>23</v>
      </c>
      <c r="K63" t="str">
        <f t="shared" si="3"/>
        <v>SEPTEMBER</v>
      </c>
    </row>
    <row r="64" spans="1:11" ht="24.75" customHeight="1">
      <c r="A64" s="1" t="s">
        <v>193</v>
      </c>
      <c r="B64" s="20" t="s">
        <v>927</v>
      </c>
      <c r="C64" s="1" t="s">
        <v>11</v>
      </c>
      <c r="D64" s="5" t="s">
        <v>194</v>
      </c>
      <c r="E64" s="5" t="s">
        <v>54</v>
      </c>
      <c r="F64" s="5" t="s">
        <v>150</v>
      </c>
      <c r="G64" s="3" t="s">
        <v>9</v>
      </c>
      <c r="H64" s="1" t="s">
        <v>195</v>
      </c>
      <c r="I64" s="1" t="s">
        <v>922</v>
      </c>
      <c r="J64" s="5" t="s">
        <v>23</v>
      </c>
      <c r="K64" t="str">
        <f t="shared" si="3"/>
        <v>SEPTEMBER</v>
      </c>
    </row>
    <row r="65" spans="1:11" ht="24.75" customHeight="1">
      <c r="A65" s="1" t="s">
        <v>196</v>
      </c>
      <c r="B65" s="20" t="s">
        <v>927</v>
      </c>
      <c r="C65" s="1" t="s">
        <v>11</v>
      </c>
      <c r="D65" s="5" t="s">
        <v>197</v>
      </c>
      <c r="E65" s="5" t="s">
        <v>82</v>
      </c>
      <c r="F65" s="5" t="s">
        <v>83</v>
      </c>
      <c r="G65" s="3" t="s">
        <v>29</v>
      </c>
      <c r="H65" s="1" t="s">
        <v>192</v>
      </c>
      <c r="I65" s="1" t="s">
        <v>922</v>
      </c>
      <c r="J65" s="5" t="s">
        <v>24</v>
      </c>
      <c r="K65" t="str">
        <f t="shared" si="3"/>
        <v>SEPTEMBER</v>
      </c>
    </row>
    <row r="66" spans="1:11" ht="24.75" customHeight="1">
      <c r="A66" s="1" t="s">
        <v>198</v>
      </c>
      <c r="B66" s="20" t="s">
        <v>927</v>
      </c>
      <c r="C66" s="1" t="s">
        <v>11</v>
      </c>
      <c r="D66" s="5" t="s">
        <v>199</v>
      </c>
      <c r="E66" s="5" t="s">
        <v>54</v>
      </c>
      <c r="F66" s="5" t="s">
        <v>150</v>
      </c>
      <c r="G66" s="3" t="s">
        <v>29</v>
      </c>
      <c r="H66" s="1" t="s">
        <v>192</v>
      </c>
      <c r="I66" s="1" t="s">
        <v>922</v>
      </c>
      <c r="J66" s="5" t="s">
        <v>24</v>
      </c>
      <c r="K66" t="str">
        <f t="shared" si="3"/>
        <v>SEPTEMBER</v>
      </c>
    </row>
    <row r="67" spans="1:11" ht="24.75" customHeight="1">
      <c r="A67" s="1" t="s">
        <v>200</v>
      </c>
      <c r="B67" s="20" t="s">
        <v>927</v>
      </c>
      <c r="C67" s="1" t="s">
        <v>11</v>
      </c>
      <c r="D67" s="5" t="s">
        <v>201</v>
      </c>
      <c r="E67" s="5" t="s">
        <v>54</v>
      </c>
      <c r="F67" s="5" t="s">
        <v>150</v>
      </c>
      <c r="G67" s="3" t="s">
        <v>29</v>
      </c>
      <c r="H67" s="1" t="s">
        <v>192</v>
      </c>
      <c r="I67" s="1" t="s">
        <v>922</v>
      </c>
      <c r="J67" s="5" t="s">
        <v>24</v>
      </c>
      <c r="K67" t="str">
        <f t="shared" si="3"/>
        <v>SEPTEMBER</v>
      </c>
    </row>
    <row r="68" spans="1:11" ht="24.75" customHeight="1">
      <c r="A68" s="1" t="s">
        <v>202</v>
      </c>
      <c r="B68" s="20" t="s">
        <v>927</v>
      </c>
      <c r="C68" s="1" t="s">
        <v>11</v>
      </c>
      <c r="D68" s="5" t="s">
        <v>203</v>
      </c>
      <c r="E68" s="5" t="s">
        <v>69</v>
      </c>
      <c r="F68" s="5" t="s">
        <v>70</v>
      </c>
      <c r="G68" s="3" t="s">
        <v>29</v>
      </c>
      <c r="H68" s="1" t="s">
        <v>195</v>
      </c>
      <c r="I68" s="1" t="s">
        <v>922</v>
      </c>
      <c r="J68" s="5" t="s">
        <v>23</v>
      </c>
      <c r="K68" t="str">
        <f t="shared" si="3"/>
        <v>SEPTEMBER</v>
      </c>
    </row>
    <row r="69" spans="1:11" ht="24.75" customHeight="1">
      <c r="A69" s="1" t="s">
        <v>204</v>
      </c>
      <c r="B69" s="20" t="s">
        <v>927</v>
      </c>
      <c r="C69" s="1" t="s">
        <v>11</v>
      </c>
      <c r="D69" s="5" t="s">
        <v>205</v>
      </c>
      <c r="E69" s="5" t="s">
        <v>20</v>
      </c>
      <c r="F69" s="5" t="s">
        <v>21</v>
      </c>
      <c r="G69" s="3" t="s">
        <v>29</v>
      </c>
      <c r="H69" s="1" t="s">
        <v>192</v>
      </c>
      <c r="I69" s="1" t="s">
        <v>922</v>
      </c>
      <c r="J69" s="5" t="s">
        <v>23</v>
      </c>
      <c r="K69" t="str">
        <f t="shared" si="3"/>
        <v>SEPTEMBER</v>
      </c>
    </row>
    <row r="70" spans="1:11" ht="24.75" customHeight="1">
      <c r="A70" s="1" t="s">
        <v>206</v>
      </c>
      <c r="B70" s="20" t="s">
        <v>927</v>
      </c>
      <c r="C70" s="1" t="s">
        <v>11</v>
      </c>
      <c r="D70" s="5" t="s">
        <v>207</v>
      </c>
      <c r="E70" s="5" t="s">
        <v>20</v>
      </c>
      <c r="F70" s="5" t="s">
        <v>21</v>
      </c>
      <c r="G70" s="3" t="s">
        <v>29</v>
      </c>
      <c r="H70" s="1" t="s">
        <v>195</v>
      </c>
      <c r="I70" s="1" t="s">
        <v>922</v>
      </c>
      <c r="J70" s="5" t="s">
        <v>23</v>
      </c>
      <c r="K70" t="str">
        <f t="shared" si="3"/>
        <v>SEPTEMBER</v>
      </c>
    </row>
    <row r="71" spans="1:11" ht="24.75" customHeight="1">
      <c r="A71" s="1" t="s">
        <v>208</v>
      </c>
      <c r="B71" s="20" t="s">
        <v>927</v>
      </c>
      <c r="C71" s="1" t="s">
        <v>11</v>
      </c>
      <c r="D71" s="5" t="s">
        <v>209</v>
      </c>
      <c r="E71" s="5" t="s">
        <v>78</v>
      </c>
      <c r="F71" s="5" t="s">
        <v>79</v>
      </c>
      <c r="G71" s="3" t="s">
        <v>65</v>
      </c>
      <c r="H71" s="1" t="s">
        <v>178</v>
      </c>
      <c r="I71" s="1" t="s">
        <v>252</v>
      </c>
      <c r="J71" s="5" t="s">
        <v>23</v>
      </c>
      <c r="K71" s="19" t="s">
        <v>920</v>
      </c>
    </row>
    <row r="72" spans="1:11" ht="24.75" customHeight="1">
      <c r="A72" s="1" t="s">
        <v>210</v>
      </c>
      <c r="B72" s="20" t="s">
        <v>927</v>
      </c>
      <c r="C72" s="1" t="s">
        <v>11</v>
      </c>
      <c r="D72" s="5" t="s">
        <v>211</v>
      </c>
      <c r="E72" s="5" t="s">
        <v>54</v>
      </c>
      <c r="F72" s="5" t="s">
        <v>150</v>
      </c>
      <c r="G72" s="3" t="s">
        <v>29</v>
      </c>
      <c r="H72" s="1" t="s">
        <v>195</v>
      </c>
      <c r="I72" s="1" t="s">
        <v>922</v>
      </c>
      <c r="J72" s="5" t="s">
        <v>24</v>
      </c>
      <c r="K72" t="str">
        <f>IF(J72=10,"OCTOBER","SEPTEMBER")</f>
        <v>SEPTEMBER</v>
      </c>
    </row>
    <row r="73" spans="1:11" ht="24.75" customHeight="1">
      <c r="A73" s="1" t="s">
        <v>212</v>
      </c>
      <c r="B73" s="20" t="s">
        <v>927</v>
      </c>
      <c r="C73" s="1" t="s">
        <v>11</v>
      </c>
      <c r="D73" s="5" t="s">
        <v>213</v>
      </c>
      <c r="E73" s="5" t="s">
        <v>39</v>
      </c>
      <c r="F73" s="5" t="s">
        <v>40</v>
      </c>
      <c r="G73" s="3" t="s">
        <v>214</v>
      </c>
      <c r="H73" s="1" t="s">
        <v>178</v>
      </c>
      <c r="I73" s="1" t="s">
        <v>252</v>
      </c>
      <c r="J73" s="5" t="s">
        <v>23</v>
      </c>
      <c r="K73" s="19" t="s">
        <v>920</v>
      </c>
    </row>
    <row r="74" spans="1:11" ht="24.75" customHeight="1">
      <c r="A74" s="1" t="s">
        <v>215</v>
      </c>
      <c r="B74" s="20" t="s">
        <v>927</v>
      </c>
      <c r="C74" s="1" t="s">
        <v>11</v>
      </c>
      <c r="D74" s="5" t="s">
        <v>216</v>
      </c>
      <c r="E74" s="5" t="s">
        <v>217</v>
      </c>
      <c r="F74" s="5" t="s">
        <v>218</v>
      </c>
      <c r="G74" s="3" t="s">
        <v>219</v>
      </c>
      <c r="H74" s="1" t="s">
        <v>16</v>
      </c>
      <c r="I74" s="1" t="s">
        <v>252</v>
      </c>
      <c r="J74" s="5" t="s">
        <v>17</v>
      </c>
      <c r="K74" s="19" t="s">
        <v>920</v>
      </c>
    </row>
    <row r="75" spans="1:11" ht="24.75" customHeight="1">
      <c r="A75" s="1" t="s">
        <v>220</v>
      </c>
      <c r="B75" s="20" t="s">
        <v>927</v>
      </c>
      <c r="C75" s="1" t="s">
        <v>11</v>
      </c>
      <c r="D75" s="5" t="s">
        <v>221</v>
      </c>
      <c r="E75" s="5" t="s">
        <v>20</v>
      </c>
      <c r="F75" s="5" t="s">
        <v>21</v>
      </c>
      <c r="G75" s="3" t="s">
        <v>29</v>
      </c>
      <c r="H75" s="1" t="s">
        <v>222</v>
      </c>
      <c r="I75" s="1" t="s">
        <v>252</v>
      </c>
      <c r="J75" s="5" t="s">
        <v>23</v>
      </c>
      <c r="K75" s="19" t="s">
        <v>920</v>
      </c>
    </row>
    <row r="76" spans="1:11" ht="24.75" customHeight="1">
      <c r="A76" s="1" t="s">
        <v>223</v>
      </c>
      <c r="B76" s="20" t="s">
        <v>927</v>
      </c>
      <c r="C76" s="1" t="s">
        <v>11</v>
      </c>
      <c r="D76" s="5" t="s">
        <v>224</v>
      </c>
      <c r="E76" s="5" t="s">
        <v>20</v>
      </c>
      <c r="F76" s="5" t="s">
        <v>21</v>
      </c>
      <c r="G76" s="3" t="s">
        <v>29</v>
      </c>
      <c r="H76" s="1" t="s">
        <v>222</v>
      </c>
      <c r="I76" s="1" t="s">
        <v>252</v>
      </c>
      <c r="J76" s="5" t="s">
        <v>23</v>
      </c>
      <c r="K76" s="19" t="s">
        <v>920</v>
      </c>
    </row>
    <row r="77" spans="1:11" ht="24.75" customHeight="1">
      <c r="A77" s="1" t="s">
        <v>225</v>
      </c>
      <c r="B77" s="20" t="s">
        <v>927</v>
      </c>
      <c r="C77" s="1" t="s">
        <v>11</v>
      </c>
      <c r="D77" s="5" t="s">
        <v>226</v>
      </c>
      <c r="E77" s="5" t="s">
        <v>227</v>
      </c>
      <c r="F77" s="5" t="s">
        <v>228</v>
      </c>
      <c r="G77" s="3" t="s">
        <v>29</v>
      </c>
      <c r="H77" s="1" t="s">
        <v>229</v>
      </c>
      <c r="I77" s="1" t="s">
        <v>252</v>
      </c>
      <c r="J77" s="5" t="s">
        <v>24</v>
      </c>
      <c r="K77" s="19" t="s">
        <v>920</v>
      </c>
    </row>
    <row r="78" spans="1:11" ht="24.75" customHeight="1">
      <c r="A78" s="1" t="s">
        <v>230</v>
      </c>
      <c r="B78" s="20" t="s">
        <v>927</v>
      </c>
      <c r="C78" s="1" t="s">
        <v>11</v>
      </c>
      <c r="D78" s="5" t="s">
        <v>231</v>
      </c>
      <c r="E78" s="5" t="s">
        <v>20</v>
      </c>
      <c r="F78" s="5" t="s">
        <v>21</v>
      </c>
      <c r="G78" s="3" t="s">
        <v>9</v>
      </c>
      <c r="H78" s="1" t="s">
        <v>232</v>
      </c>
      <c r="I78" s="1" t="s">
        <v>252</v>
      </c>
      <c r="J78" s="5" t="s">
        <v>23</v>
      </c>
      <c r="K78" s="19" t="s">
        <v>920</v>
      </c>
    </row>
    <row r="79" spans="1:11" ht="24.75" customHeight="1">
      <c r="A79" s="1" t="s">
        <v>233</v>
      </c>
      <c r="B79" s="20" t="s">
        <v>927</v>
      </c>
      <c r="C79" s="1" t="s">
        <v>11</v>
      </c>
      <c r="D79" s="5" t="s">
        <v>234</v>
      </c>
      <c r="E79" s="5" t="s">
        <v>78</v>
      </c>
      <c r="F79" s="5" t="s">
        <v>79</v>
      </c>
      <c r="G79" s="3" t="s">
        <v>9</v>
      </c>
      <c r="H79" s="1" t="s">
        <v>232</v>
      </c>
      <c r="I79" s="1" t="s">
        <v>252</v>
      </c>
      <c r="J79" s="5" t="s">
        <v>24</v>
      </c>
      <c r="K79" s="19" t="s">
        <v>920</v>
      </c>
    </row>
    <row r="80" spans="1:11" ht="24.75" customHeight="1">
      <c r="A80" s="1" t="s">
        <v>235</v>
      </c>
      <c r="B80" s="20" t="s">
        <v>927</v>
      </c>
      <c r="C80" s="1" t="s">
        <v>11</v>
      </c>
      <c r="D80" s="5" t="s">
        <v>236</v>
      </c>
      <c r="E80" s="5" t="s">
        <v>20</v>
      </c>
      <c r="F80" s="5" t="s">
        <v>21</v>
      </c>
      <c r="G80" s="3" t="s">
        <v>237</v>
      </c>
      <c r="H80" s="1" t="s">
        <v>16</v>
      </c>
      <c r="I80" s="1" t="s">
        <v>252</v>
      </c>
      <c r="J80" s="5" t="s">
        <v>17</v>
      </c>
      <c r="K80" s="19" t="s">
        <v>920</v>
      </c>
    </row>
    <row r="81" spans="1:11" ht="24.75" customHeight="1">
      <c r="A81" s="1" t="s">
        <v>238</v>
      </c>
      <c r="B81" s="20" t="s">
        <v>927</v>
      </c>
      <c r="C81" s="1" t="s">
        <v>11</v>
      </c>
      <c r="D81" s="5" t="s">
        <v>239</v>
      </c>
      <c r="E81" s="5" t="s">
        <v>78</v>
      </c>
      <c r="F81" s="5" t="s">
        <v>79</v>
      </c>
      <c r="G81" s="3" t="s">
        <v>9</v>
      </c>
      <c r="H81" s="1" t="s">
        <v>232</v>
      </c>
      <c r="I81" s="1" t="s">
        <v>252</v>
      </c>
      <c r="J81" s="5" t="s">
        <v>24</v>
      </c>
      <c r="K81" s="19" t="s">
        <v>920</v>
      </c>
    </row>
    <row r="82" spans="1:11" ht="24.75" customHeight="1">
      <c r="A82" s="1" t="s">
        <v>240</v>
      </c>
      <c r="B82" s="20" t="s">
        <v>927</v>
      </c>
      <c r="C82" s="1" t="s">
        <v>11</v>
      </c>
      <c r="D82" s="5" t="s">
        <v>241</v>
      </c>
      <c r="E82" s="5" t="s">
        <v>39</v>
      </c>
      <c r="F82" s="5" t="s">
        <v>40</v>
      </c>
      <c r="G82" s="3" t="s">
        <v>147</v>
      </c>
      <c r="H82" s="1" t="s">
        <v>242</v>
      </c>
      <c r="I82" s="1" t="s">
        <v>252</v>
      </c>
      <c r="J82" s="5" t="s">
        <v>24</v>
      </c>
      <c r="K82" s="19" t="s">
        <v>920</v>
      </c>
    </row>
    <row r="83" spans="1:11" ht="24.75" customHeight="1">
      <c r="A83" s="1" t="s">
        <v>243</v>
      </c>
      <c r="B83" s="20" t="s">
        <v>927</v>
      </c>
      <c r="C83" s="1" t="s">
        <v>11</v>
      </c>
      <c r="D83" s="5" t="s">
        <v>244</v>
      </c>
      <c r="E83" s="5" t="s">
        <v>54</v>
      </c>
      <c r="F83" s="5" t="s">
        <v>55</v>
      </c>
      <c r="G83" s="3" t="s">
        <v>147</v>
      </c>
      <c r="H83" s="1" t="s">
        <v>242</v>
      </c>
      <c r="I83" s="1" t="s">
        <v>252</v>
      </c>
      <c r="J83" s="5" t="s">
        <v>24</v>
      </c>
      <c r="K83" s="19" t="s">
        <v>920</v>
      </c>
    </row>
    <row r="84" spans="1:11" ht="24.75" customHeight="1">
      <c r="A84" s="1" t="s">
        <v>245</v>
      </c>
      <c r="B84" s="20" t="s">
        <v>927</v>
      </c>
      <c r="C84" s="1" t="s">
        <v>11</v>
      </c>
      <c r="D84" s="5" t="s">
        <v>246</v>
      </c>
      <c r="E84" s="5" t="s">
        <v>20</v>
      </c>
      <c r="F84" s="5" t="s">
        <v>21</v>
      </c>
      <c r="G84" s="3" t="s">
        <v>29</v>
      </c>
      <c r="H84" s="1" t="s">
        <v>247</v>
      </c>
      <c r="I84" s="1" t="s">
        <v>252</v>
      </c>
      <c r="J84" s="5" t="s">
        <v>23</v>
      </c>
      <c r="K84" s="19" t="s">
        <v>920</v>
      </c>
    </row>
    <row r="85" spans="1:11" ht="24.75" customHeight="1">
      <c r="A85" s="1" t="s">
        <v>248</v>
      </c>
      <c r="B85" s="20" t="s">
        <v>927</v>
      </c>
      <c r="C85" s="1" t="s">
        <v>11</v>
      </c>
      <c r="D85" s="5" t="s">
        <v>249</v>
      </c>
      <c r="E85" s="5" t="s">
        <v>78</v>
      </c>
      <c r="F85" s="5" t="s">
        <v>79</v>
      </c>
      <c r="G85" s="3" t="s">
        <v>29</v>
      </c>
      <c r="H85" s="1" t="s">
        <v>232</v>
      </c>
      <c r="I85" s="1" t="s">
        <v>252</v>
      </c>
      <c r="J85" s="5" t="s">
        <v>23</v>
      </c>
      <c r="K85" s="19" t="s">
        <v>920</v>
      </c>
    </row>
    <row r="86" spans="1:11" ht="24.75" customHeight="1">
      <c r="A86" s="1" t="s">
        <v>250</v>
      </c>
      <c r="B86" s="20" t="s">
        <v>927</v>
      </c>
      <c r="C86" s="1" t="s">
        <v>11</v>
      </c>
      <c r="D86" s="5" t="s">
        <v>251</v>
      </c>
      <c r="E86" s="5" t="s">
        <v>82</v>
      </c>
      <c r="F86" s="5" t="s">
        <v>83</v>
      </c>
      <c r="G86" s="3" t="s">
        <v>252</v>
      </c>
      <c r="H86" s="1" t="s">
        <v>16</v>
      </c>
      <c r="I86" s="1" t="s">
        <v>252</v>
      </c>
      <c r="J86" s="5" t="s">
        <v>17</v>
      </c>
      <c r="K86" s="19" t="s">
        <v>920</v>
      </c>
    </row>
    <row r="87" spans="1:11" ht="24.75" customHeight="1">
      <c r="A87" s="1" t="s">
        <v>253</v>
      </c>
      <c r="B87" s="20" t="s">
        <v>927</v>
      </c>
      <c r="C87" s="1" t="s">
        <v>11</v>
      </c>
      <c r="D87" s="5" t="s">
        <v>254</v>
      </c>
      <c r="E87" s="5" t="s">
        <v>255</v>
      </c>
      <c r="F87" s="5" t="s">
        <v>256</v>
      </c>
      <c r="G87" s="3" t="s">
        <v>252</v>
      </c>
      <c r="H87" s="1" t="s">
        <v>16</v>
      </c>
      <c r="I87" s="1" t="s">
        <v>252</v>
      </c>
      <c r="J87" s="5" t="s">
        <v>17</v>
      </c>
      <c r="K87" s="19" t="s">
        <v>920</v>
      </c>
    </row>
    <row r="88" spans="1:11" ht="24.75" customHeight="1">
      <c r="A88" s="1" t="s">
        <v>257</v>
      </c>
      <c r="B88" s="20" t="s">
        <v>927</v>
      </c>
      <c r="C88" s="1" t="s">
        <v>11</v>
      </c>
      <c r="D88" s="5" t="s">
        <v>258</v>
      </c>
      <c r="E88" s="5" t="s">
        <v>27</v>
      </c>
      <c r="F88" s="5" t="s">
        <v>259</v>
      </c>
      <c r="G88" s="3" t="s">
        <v>260</v>
      </c>
      <c r="H88" s="1" t="s">
        <v>16</v>
      </c>
      <c r="I88" s="1" t="s">
        <v>252</v>
      </c>
      <c r="J88" s="5" t="s">
        <v>17</v>
      </c>
      <c r="K88" s="19" t="s">
        <v>920</v>
      </c>
    </row>
    <row r="89" spans="1:11" ht="24.75" customHeight="1">
      <c r="A89" s="1" t="s">
        <v>261</v>
      </c>
      <c r="B89" s="20" t="s">
        <v>927</v>
      </c>
      <c r="C89" s="1" t="s">
        <v>11</v>
      </c>
      <c r="D89" s="5" t="s">
        <v>262</v>
      </c>
      <c r="E89" s="5" t="s">
        <v>39</v>
      </c>
      <c r="F89" s="5" t="s">
        <v>40</v>
      </c>
      <c r="G89" s="3" t="s">
        <v>29</v>
      </c>
      <c r="H89" s="1" t="s">
        <v>232</v>
      </c>
      <c r="I89" s="1" t="s">
        <v>252</v>
      </c>
      <c r="J89" s="5" t="s">
        <v>24</v>
      </c>
      <c r="K89" s="19" t="s">
        <v>920</v>
      </c>
    </row>
    <row r="90" spans="1:11" ht="24.75" customHeight="1">
      <c r="A90" s="1" t="s">
        <v>263</v>
      </c>
      <c r="B90" s="20" t="s">
        <v>927</v>
      </c>
      <c r="C90" s="1" t="s">
        <v>11</v>
      </c>
      <c r="D90" s="5" t="s">
        <v>264</v>
      </c>
      <c r="E90" s="5" t="s">
        <v>27</v>
      </c>
      <c r="F90" s="5" t="s">
        <v>265</v>
      </c>
      <c r="G90" s="3" t="s">
        <v>171</v>
      </c>
      <c r="H90" s="1" t="s">
        <v>16</v>
      </c>
      <c r="I90" s="1" t="s">
        <v>252</v>
      </c>
      <c r="J90" s="5" t="s">
        <v>17</v>
      </c>
      <c r="K90" s="19" t="s">
        <v>920</v>
      </c>
    </row>
    <row r="91" spans="1:11" ht="24.75" customHeight="1">
      <c r="A91" s="1" t="s">
        <v>266</v>
      </c>
      <c r="B91" s="20" t="s">
        <v>927</v>
      </c>
      <c r="C91" s="1" t="s">
        <v>11</v>
      </c>
      <c r="D91" s="5" t="s">
        <v>267</v>
      </c>
      <c r="E91" s="5" t="s">
        <v>268</v>
      </c>
      <c r="F91" s="5" t="s">
        <v>269</v>
      </c>
      <c r="G91" s="3" t="s">
        <v>171</v>
      </c>
      <c r="H91" s="1" t="s">
        <v>16</v>
      </c>
      <c r="I91" s="1" t="s">
        <v>252</v>
      </c>
      <c r="J91" s="5" t="s">
        <v>17</v>
      </c>
      <c r="K91" s="19" t="s">
        <v>920</v>
      </c>
    </row>
    <row r="92" spans="1:11" ht="24.75" customHeight="1">
      <c r="A92" s="1" t="s">
        <v>270</v>
      </c>
      <c r="B92" s="20" t="s">
        <v>927</v>
      </c>
      <c r="C92" s="1" t="s">
        <v>11</v>
      </c>
      <c r="D92" s="5" t="s">
        <v>271</v>
      </c>
      <c r="E92" s="5" t="s">
        <v>268</v>
      </c>
      <c r="F92" s="5" t="s">
        <v>269</v>
      </c>
      <c r="G92" s="3" t="s">
        <v>171</v>
      </c>
      <c r="H92" s="1" t="s">
        <v>16</v>
      </c>
      <c r="I92" s="1" t="s">
        <v>252</v>
      </c>
      <c r="J92" s="5" t="s">
        <v>17</v>
      </c>
      <c r="K92" s="19" t="s">
        <v>920</v>
      </c>
    </row>
    <row r="93" spans="1:11" ht="24.75" customHeight="1">
      <c r="A93" s="1" t="s">
        <v>272</v>
      </c>
      <c r="B93" s="20" t="s">
        <v>927</v>
      </c>
      <c r="C93" s="1" t="s">
        <v>11</v>
      </c>
      <c r="D93" s="5" t="s">
        <v>273</v>
      </c>
      <c r="E93" s="5" t="s">
        <v>78</v>
      </c>
      <c r="F93" s="5" t="s">
        <v>79</v>
      </c>
      <c r="G93" s="3" t="s">
        <v>9</v>
      </c>
      <c r="H93" s="1" t="s">
        <v>274</v>
      </c>
      <c r="I93" s="1" t="s">
        <v>252</v>
      </c>
      <c r="J93" s="5" t="s">
        <v>23</v>
      </c>
      <c r="K93" s="19" t="s">
        <v>920</v>
      </c>
    </row>
    <row r="94" spans="1:11" ht="24.75" customHeight="1">
      <c r="A94" s="1" t="s">
        <v>275</v>
      </c>
      <c r="B94" s="20" t="s">
        <v>927</v>
      </c>
      <c r="C94" s="1" t="s">
        <v>11</v>
      </c>
      <c r="D94" s="5" t="s">
        <v>276</v>
      </c>
      <c r="E94" s="5" t="s">
        <v>277</v>
      </c>
      <c r="F94" s="5" t="s">
        <v>278</v>
      </c>
      <c r="G94" s="3" t="s">
        <v>171</v>
      </c>
      <c r="H94" s="1" t="s">
        <v>16</v>
      </c>
      <c r="I94" s="1" t="s">
        <v>252</v>
      </c>
      <c r="J94" s="5" t="s">
        <v>17</v>
      </c>
      <c r="K94" s="19" t="s">
        <v>920</v>
      </c>
    </row>
    <row r="95" spans="1:11" ht="24.75" customHeight="1">
      <c r="A95" s="1" t="s">
        <v>279</v>
      </c>
      <c r="B95" s="20" t="s">
        <v>927</v>
      </c>
      <c r="C95" s="1" t="s">
        <v>11</v>
      </c>
      <c r="D95" s="5" t="s">
        <v>280</v>
      </c>
      <c r="E95" s="5" t="s">
        <v>69</v>
      </c>
      <c r="F95" s="5" t="s">
        <v>281</v>
      </c>
      <c r="G95" s="3" t="s">
        <v>29</v>
      </c>
      <c r="H95" s="1" t="s">
        <v>274</v>
      </c>
      <c r="I95" s="1" t="s">
        <v>252</v>
      </c>
      <c r="J95" s="5" t="s">
        <v>23</v>
      </c>
      <c r="K95" s="19" t="s">
        <v>920</v>
      </c>
    </row>
    <row r="96" spans="1:11" ht="24.75" customHeight="1">
      <c r="A96" s="1" t="s">
        <v>282</v>
      </c>
      <c r="B96" s="20" t="s">
        <v>927</v>
      </c>
      <c r="C96" s="1" t="s">
        <v>11</v>
      </c>
      <c r="D96" s="5" t="s">
        <v>283</v>
      </c>
      <c r="E96" s="5" t="s">
        <v>78</v>
      </c>
      <c r="F96" s="5" t="s">
        <v>79</v>
      </c>
      <c r="G96" s="3" t="s">
        <v>29</v>
      </c>
      <c r="H96" s="1" t="s">
        <v>274</v>
      </c>
      <c r="I96" s="1" t="s">
        <v>252</v>
      </c>
      <c r="J96" s="5" t="s">
        <v>23</v>
      </c>
      <c r="K96" s="19" t="s">
        <v>920</v>
      </c>
    </row>
    <row r="97" spans="1:11" ht="24.75" customHeight="1">
      <c r="A97" s="1" t="s">
        <v>284</v>
      </c>
      <c r="B97" s="20" t="s">
        <v>927</v>
      </c>
      <c r="C97" s="1" t="s">
        <v>11</v>
      </c>
      <c r="D97" s="5" t="s">
        <v>285</v>
      </c>
      <c r="E97" s="5" t="s">
        <v>286</v>
      </c>
      <c r="F97" s="5" t="s">
        <v>287</v>
      </c>
      <c r="G97" s="3" t="s">
        <v>171</v>
      </c>
      <c r="H97" s="1" t="s">
        <v>16</v>
      </c>
      <c r="I97" s="1" t="s">
        <v>252</v>
      </c>
      <c r="J97" s="5" t="s">
        <v>17</v>
      </c>
      <c r="K97" s="19" t="s">
        <v>920</v>
      </c>
    </row>
    <row r="98" spans="1:11" ht="24.75" customHeight="1">
      <c r="A98" s="1" t="s">
        <v>288</v>
      </c>
      <c r="B98" s="20" t="s">
        <v>927</v>
      </c>
      <c r="C98" s="1" t="s">
        <v>11</v>
      </c>
      <c r="D98" s="5" t="s">
        <v>289</v>
      </c>
      <c r="E98" s="5" t="s">
        <v>82</v>
      </c>
      <c r="F98" s="5" t="s">
        <v>105</v>
      </c>
      <c r="G98" s="3" t="s">
        <v>29</v>
      </c>
      <c r="H98" s="1" t="s">
        <v>290</v>
      </c>
      <c r="I98" s="1" t="s">
        <v>252</v>
      </c>
      <c r="J98" s="5" t="s">
        <v>23</v>
      </c>
      <c r="K98" s="19" t="s">
        <v>920</v>
      </c>
    </row>
    <row r="99" spans="1:11" ht="24.75" customHeight="1">
      <c r="A99" s="1" t="s">
        <v>291</v>
      </c>
      <c r="B99" s="20" t="s">
        <v>927</v>
      </c>
      <c r="C99" s="1" t="s">
        <v>11</v>
      </c>
      <c r="D99" s="5" t="s">
        <v>292</v>
      </c>
      <c r="E99" s="5" t="s">
        <v>69</v>
      </c>
      <c r="F99" s="5" t="s">
        <v>70</v>
      </c>
      <c r="G99" s="3" t="s">
        <v>65</v>
      </c>
      <c r="H99" s="1" t="s">
        <v>16</v>
      </c>
      <c r="I99" s="1" t="s">
        <v>252</v>
      </c>
      <c r="J99" s="5" t="s">
        <v>17</v>
      </c>
      <c r="K99" s="19" t="s">
        <v>920</v>
      </c>
    </row>
    <row r="100" spans="1:11" ht="24.75" customHeight="1">
      <c r="A100" s="1" t="s">
        <v>293</v>
      </c>
      <c r="B100" s="20" t="s">
        <v>927</v>
      </c>
      <c r="C100" s="1" t="s">
        <v>11</v>
      </c>
      <c r="D100" s="5" t="s">
        <v>294</v>
      </c>
      <c r="E100" s="5" t="s">
        <v>13</v>
      </c>
      <c r="F100" s="5" t="s">
        <v>14</v>
      </c>
      <c r="G100" s="3" t="s">
        <v>65</v>
      </c>
      <c r="H100" s="1" t="s">
        <v>16</v>
      </c>
      <c r="I100" s="1" t="s">
        <v>252</v>
      </c>
      <c r="J100" s="5" t="s">
        <v>17</v>
      </c>
      <c r="K100" s="19" t="s">
        <v>920</v>
      </c>
    </row>
    <row r="101" spans="1:11" ht="24.75" customHeight="1">
      <c r="A101" s="1" t="s">
        <v>295</v>
      </c>
      <c r="B101" s="20" t="s">
        <v>927</v>
      </c>
      <c r="C101" s="1" t="s">
        <v>11</v>
      </c>
      <c r="D101" s="5" t="s">
        <v>296</v>
      </c>
      <c r="E101" s="5" t="s">
        <v>13</v>
      </c>
      <c r="F101" s="5" t="s">
        <v>14</v>
      </c>
      <c r="G101" s="3" t="s">
        <v>65</v>
      </c>
      <c r="H101" s="1" t="s">
        <v>16</v>
      </c>
      <c r="I101" s="1" t="s">
        <v>252</v>
      </c>
      <c r="J101" s="5" t="s">
        <v>17</v>
      </c>
      <c r="K101" s="19" t="s">
        <v>920</v>
      </c>
    </row>
    <row r="102" spans="1:11" ht="24.75" customHeight="1">
      <c r="A102" s="1" t="s">
        <v>297</v>
      </c>
      <c r="B102" s="20" t="s">
        <v>927</v>
      </c>
      <c r="C102" s="1" t="s">
        <v>11</v>
      </c>
      <c r="D102" s="5" t="s">
        <v>298</v>
      </c>
      <c r="E102" s="5" t="s">
        <v>13</v>
      </c>
      <c r="F102" s="5" t="s">
        <v>299</v>
      </c>
      <c r="G102" s="3" t="s">
        <v>29</v>
      </c>
      <c r="H102" s="1" t="s">
        <v>16</v>
      </c>
      <c r="I102" s="1" t="s">
        <v>252</v>
      </c>
      <c r="J102" s="5" t="s">
        <v>17</v>
      </c>
      <c r="K102" s="19" t="s">
        <v>920</v>
      </c>
    </row>
    <row r="103" spans="1:11" ht="24.75" customHeight="1">
      <c r="A103" s="1" t="s">
        <v>300</v>
      </c>
      <c r="B103" s="1" t="s">
        <v>301</v>
      </c>
      <c r="C103" s="1" t="s">
        <v>302</v>
      </c>
      <c r="D103" s="5" t="s">
        <v>303</v>
      </c>
      <c r="E103" s="5" t="s">
        <v>304</v>
      </c>
      <c r="F103" s="5" t="s">
        <v>305</v>
      </c>
      <c r="G103" s="3" t="s">
        <v>126</v>
      </c>
      <c r="H103" s="1" t="s">
        <v>306</v>
      </c>
      <c r="I103" s="1" t="s">
        <v>252</v>
      </c>
      <c r="J103" s="5" t="s">
        <v>307</v>
      </c>
      <c r="K103" s="19" t="s">
        <v>920</v>
      </c>
    </row>
    <row r="104" spans="1:11" ht="24.75" customHeight="1">
      <c r="A104" s="1" t="s">
        <v>308</v>
      </c>
      <c r="B104" s="1" t="s">
        <v>301</v>
      </c>
      <c r="C104" s="1" t="s">
        <v>302</v>
      </c>
      <c r="D104" s="5" t="s">
        <v>309</v>
      </c>
      <c r="E104" s="5" t="s">
        <v>310</v>
      </c>
      <c r="F104" s="5" t="s">
        <v>311</v>
      </c>
      <c r="G104" s="3" t="s">
        <v>312</v>
      </c>
      <c r="H104" s="1" t="s">
        <v>313</v>
      </c>
      <c r="I104" s="1" t="s">
        <v>252</v>
      </c>
      <c r="J104" s="5" t="s">
        <v>17</v>
      </c>
      <c r="K104" s="19" t="s">
        <v>920</v>
      </c>
    </row>
    <row r="105" spans="1:11" ht="24.75" customHeight="1">
      <c r="A105" s="1" t="s">
        <v>314</v>
      </c>
      <c r="B105" s="1" t="s">
        <v>301</v>
      </c>
      <c r="C105" s="1" t="s">
        <v>302</v>
      </c>
      <c r="D105" s="5" t="s">
        <v>315</v>
      </c>
      <c r="E105" s="5" t="s">
        <v>24</v>
      </c>
      <c r="F105" s="5" t="s">
        <v>316</v>
      </c>
      <c r="G105" s="3" t="s">
        <v>317</v>
      </c>
      <c r="H105" s="1" t="s">
        <v>318</v>
      </c>
      <c r="I105" s="1">
        <v>11</v>
      </c>
      <c r="J105" s="5" t="s">
        <v>319</v>
      </c>
      <c r="K105" t="str">
        <f>IF(J105=11,"NOVEMBER","DECEMBER")</f>
        <v>DECEMBER</v>
      </c>
    </row>
    <row r="106" spans="1:11" ht="24.75" customHeight="1">
      <c r="A106" s="1" t="s">
        <v>320</v>
      </c>
      <c r="B106" s="1" t="s">
        <v>301</v>
      </c>
      <c r="C106" s="1" t="s">
        <v>302</v>
      </c>
      <c r="D106" s="5" t="s">
        <v>321</v>
      </c>
      <c r="E106" s="5" t="s">
        <v>24</v>
      </c>
      <c r="F106" s="5" t="s">
        <v>322</v>
      </c>
      <c r="G106" s="3" t="s">
        <v>323</v>
      </c>
      <c r="H106" s="1" t="s">
        <v>324</v>
      </c>
      <c r="I106" s="1">
        <v>11</v>
      </c>
      <c r="J106" s="5" t="s">
        <v>17</v>
      </c>
      <c r="K106" t="str">
        <f>IF(J106=11,"NOVEMBER","DECEMBER")</f>
        <v>DECEMBER</v>
      </c>
    </row>
    <row r="107" spans="1:11" ht="24.75" customHeight="1">
      <c r="A107" s="1" t="s">
        <v>326</v>
      </c>
      <c r="B107" s="1" t="s">
        <v>301</v>
      </c>
      <c r="C107" s="1" t="s">
        <v>302</v>
      </c>
      <c r="D107" s="5" t="s">
        <v>327</v>
      </c>
      <c r="E107" s="5" t="s">
        <v>78</v>
      </c>
      <c r="F107" s="5" t="s">
        <v>79</v>
      </c>
      <c r="G107" s="3" t="s">
        <v>177</v>
      </c>
      <c r="H107" s="1" t="s">
        <v>328</v>
      </c>
      <c r="I107" s="1" t="s">
        <v>252</v>
      </c>
      <c r="J107" s="5" t="s">
        <v>17</v>
      </c>
      <c r="K107" s="19" t="s">
        <v>920</v>
      </c>
    </row>
    <row r="108" spans="1:11" ht="24.75" customHeight="1">
      <c r="A108" s="1" t="s">
        <v>329</v>
      </c>
      <c r="B108" s="1" t="s">
        <v>301</v>
      </c>
      <c r="C108" s="1" t="s">
        <v>302</v>
      </c>
      <c r="D108" s="5" t="s">
        <v>327</v>
      </c>
      <c r="E108" s="5" t="s">
        <v>78</v>
      </c>
      <c r="F108" s="5" t="s">
        <v>330</v>
      </c>
      <c r="G108" s="3" t="s">
        <v>323</v>
      </c>
      <c r="H108" s="1" t="s">
        <v>324</v>
      </c>
      <c r="I108" s="1">
        <v>11</v>
      </c>
      <c r="J108" s="5" t="s">
        <v>17</v>
      </c>
      <c r="K108" t="str">
        <f>IF(J108=11,"NOVEMBER","DECEMBER")</f>
        <v>DECEMBER</v>
      </c>
    </row>
    <row r="109" spans="1:11" ht="24.75" customHeight="1">
      <c r="A109" s="1" t="s">
        <v>331</v>
      </c>
      <c r="B109" s="1" t="s">
        <v>301</v>
      </c>
      <c r="C109" s="1" t="s">
        <v>302</v>
      </c>
      <c r="D109" s="5" t="s">
        <v>332</v>
      </c>
      <c r="E109" s="5" t="s">
        <v>24</v>
      </c>
      <c r="F109" s="5" t="s">
        <v>322</v>
      </c>
      <c r="G109" s="3" t="s">
        <v>312</v>
      </c>
      <c r="H109" s="1" t="s">
        <v>313</v>
      </c>
      <c r="I109" s="1" t="s">
        <v>252</v>
      </c>
      <c r="J109" s="5" t="s">
        <v>17</v>
      </c>
      <c r="K109" s="19" t="s">
        <v>920</v>
      </c>
    </row>
    <row r="110" spans="1:11" ht="24.75" customHeight="1">
      <c r="A110" s="1" t="s">
        <v>333</v>
      </c>
      <c r="B110" s="20" t="s">
        <v>927</v>
      </c>
      <c r="C110" s="1" t="s">
        <v>11</v>
      </c>
      <c r="D110" s="5" t="s">
        <v>334</v>
      </c>
      <c r="E110" s="5" t="s">
        <v>227</v>
      </c>
      <c r="F110" s="5" t="s">
        <v>228</v>
      </c>
      <c r="G110" s="3" t="s">
        <v>29</v>
      </c>
      <c r="H110" s="1" t="s">
        <v>16</v>
      </c>
      <c r="I110" s="1" t="s">
        <v>252</v>
      </c>
      <c r="J110" s="5" t="s">
        <v>24</v>
      </c>
      <c r="K110" s="19" t="s">
        <v>920</v>
      </c>
    </row>
    <row r="111" spans="1:11" ht="24.75" customHeight="1">
      <c r="A111" s="1" t="s">
        <v>335</v>
      </c>
      <c r="B111" s="1" t="s">
        <v>301</v>
      </c>
      <c r="C111" s="1" t="s">
        <v>302</v>
      </c>
      <c r="D111" s="5" t="s">
        <v>336</v>
      </c>
      <c r="E111" s="5" t="s">
        <v>24</v>
      </c>
      <c r="F111" s="5" t="s">
        <v>337</v>
      </c>
      <c r="G111" s="3" t="s">
        <v>260</v>
      </c>
      <c r="H111" s="1" t="s">
        <v>338</v>
      </c>
      <c r="I111" s="1" t="s">
        <v>252</v>
      </c>
      <c r="J111" s="5" t="s">
        <v>17</v>
      </c>
      <c r="K111" s="19" t="s">
        <v>920</v>
      </c>
    </row>
    <row r="112" spans="1:11" ht="24.75" customHeight="1">
      <c r="A112" s="1" t="s">
        <v>339</v>
      </c>
      <c r="B112" s="1" t="s">
        <v>301</v>
      </c>
      <c r="C112" s="1" t="s">
        <v>302</v>
      </c>
      <c r="D112" s="5" t="s">
        <v>340</v>
      </c>
      <c r="E112" s="5" t="s">
        <v>39</v>
      </c>
      <c r="F112" s="5" t="s">
        <v>40</v>
      </c>
      <c r="G112" s="3" t="s">
        <v>260</v>
      </c>
      <c r="H112" s="1" t="s">
        <v>338</v>
      </c>
      <c r="I112" s="1" t="s">
        <v>252</v>
      </c>
      <c r="J112" s="5" t="s">
        <v>17</v>
      </c>
      <c r="K112" s="19" t="s">
        <v>920</v>
      </c>
    </row>
    <row r="113" spans="1:11" ht="24.75" customHeight="1">
      <c r="A113" s="1" t="s">
        <v>341</v>
      </c>
      <c r="B113" s="1" t="s">
        <v>301</v>
      </c>
      <c r="C113" s="1" t="s">
        <v>302</v>
      </c>
      <c r="D113" s="5" t="s">
        <v>303</v>
      </c>
      <c r="E113" s="5" t="s">
        <v>304</v>
      </c>
      <c r="F113" s="5" t="s">
        <v>305</v>
      </c>
      <c r="G113" s="3" t="s">
        <v>342</v>
      </c>
      <c r="H113" s="1" t="s">
        <v>318</v>
      </c>
      <c r="I113" s="1">
        <v>11</v>
      </c>
      <c r="J113" s="5" t="s">
        <v>17</v>
      </c>
      <c r="K113" t="str">
        <f>IF(J113=11,"NOVEMBER","DECEMBER")</f>
        <v>DECEMBER</v>
      </c>
    </row>
    <row r="114" spans="1:11" ht="24.75" customHeight="1">
      <c r="A114" s="1" t="s">
        <v>343</v>
      </c>
      <c r="B114" s="1" t="s">
        <v>301</v>
      </c>
      <c r="C114" s="1" t="s">
        <v>302</v>
      </c>
      <c r="D114" s="5" t="s">
        <v>340</v>
      </c>
      <c r="E114" s="5" t="s">
        <v>39</v>
      </c>
      <c r="F114" s="5" t="s">
        <v>40</v>
      </c>
      <c r="G114" s="3" t="s">
        <v>260</v>
      </c>
      <c r="H114" s="1" t="s">
        <v>338</v>
      </c>
      <c r="I114" s="1" t="s">
        <v>252</v>
      </c>
      <c r="J114" s="5" t="s">
        <v>17</v>
      </c>
      <c r="K114" s="19" t="s">
        <v>920</v>
      </c>
    </row>
    <row r="115" spans="1:11" ht="24.75" customHeight="1">
      <c r="A115" s="1" t="s">
        <v>344</v>
      </c>
      <c r="B115" s="1" t="s">
        <v>301</v>
      </c>
      <c r="C115" s="1" t="s">
        <v>302</v>
      </c>
      <c r="D115" s="5" t="s">
        <v>345</v>
      </c>
      <c r="E115" s="5" t="s">
        <v>346</v>
      </c>
      <c r="F115" s="5" t="s">
        <v>347</v>
      </c>
      <c r="G115" s="3" t="s">
        <v>348</v>
      </c>
      <c r="H115" s="1" t="s">
        <v>313</v>
      </c>
      <c r="I115" s="1" t="s">
        <v>252</v>
      </c>
      <c r="J115" s="5" t="s">
        <v>17</v>
      </c>
      <c r="K115" s="19" t="s">
        <v>920</v>
      </c>
    </row>
    <row r="116" spans="1:11" ht="24.75" customHeight="1">
      <c r="A116" s="1" t="s">
        <v>349</v>
      </c>
      <c r="B116" s="1" t="s">
        <v>301</v>
      </c>
      <c r="C116" s="1" t="s">
        <v>302</v>
      </c>
      <c r="D116" s="5" t="s">
        <v>336</v>
      </c>
      <c r="E116" s="5" t="s">
        <v>24</v>
      </c>
      <c r="F116" s="5" t="s">
        <v>337</v>
      </c>
      <c r="G116" s="3" t="s">
        <v>260</v>
      </c>
      <c r="H116" s="1" t="s">
        <v>338</v>
      </c>
      <c r="I116" s="1" t="s">
        <v>252</v>
      </c>
      <c r="J116" s="5" t="s">
        <v>17</v>
      </c>
      <c r="K116" s="19" t="s">
        <v>920</v>
      </c>
    </row>
    <row r="117" spans="1:11" ht="24.75" customHeight="1">
      <c r="A117" s="1" t="s">
        <v>350</v>
      </c>
      <c r="B117" s="1" t="s">
        <v>301</v>
      </c>
      <c r="C117" s="1" t="s">
        <v>302</v>
      </c>
      <c r="D117" s="5" t="s">
        <v>327</v>
      </c>
      <c r="E117" s="5" t="s">
        <v>78</v>
      </c>
      <c r="F117" s="5" t="s">
        <v>330</v>
      </c>
      <c r="G117" s="3" t="s">
        <v>317</v>
      </c>
      <c r="H117" s="1" t="s">
        <v>324</v>
      </c>
      <c r="I117" s="1">
        <v>11</v>
      </c>
      <c r="J117" s="5" t="s">
        <v>17</v>
      </c>
      <c r="K117" t="str">
        <f>IF(J117=11,"NOVEMBER","DECEMBER")</f>
        <v>DECEMBER</v>
      </c>
    </row>
    <row r="118" spans="1:11" ht="24.75" customHeight="1">
      <c r="A118" s="1" t="s">
        <v>351</v>
      </c>
      <c r="B118" s="1" t="s">
        <v>301</v>
      </c>
      <c r="C118" s="1" t="s">
        <v>302</v>
      </c>
      <c r="D118" s="5" t="s">
        <v>352</v>
      </c>
      <c r="E118" s="5" t="s">
        <v>353</v>
      </c>
      <c r="F118" s="5" t="s">
        <v>354</v>
      </c>
      <c r="G118" s="3" t="s">
        <v>348</v>
      </c>
      <c r="H118" s="1" t="s">
        <v>313</v>
      </c>
      <c r="I118" s="1" t="s">
        <v>252</v>
      </c>
      <c r="J118" s="5" t="s">
        <v>17</v>
      </c>
      <c r="K118" s="19" t="s">
        <v>920</v>
      </c>
    </row>
    <row r="119" spans="1:11" ht="24.75" customHeight="1">
      <c r="A119" s="1" t="s">
        <v>355</v>
      </c>
      <c r="B119" s="20" t="s">
        <v>927</v>
      </c>
      <c r="C119" s="1" t="s">
        <v>11</v>
      </c>
      <c r="D119" s="5" t="s">
        <v>356</v>
      </c>
      <c r="E119" s="5" t="s">
        <v>13</v>
      </c>
      <c r="F119" s="5" t="s">
        <v>299</v>
      </c>
      <c r="G119" s="3" t="s">
        <v>29</v>
      </c>
      <c r="H119" s="1" t="s">
        <v>357</v>
      </c>
      <c r="I119" s="1" t="s">
        <v>252</v>
      </c>
      <c r="J119" s="5" t="s">
        <v>17</v>
      </c>
      <c r="K119" s="19" t="s">
        <v>920</v>
      </c>
    </row>
    <row r="120" spans="1:11" ht="24.75" customHeight="1">
      <c r="A120" s="1" t="s">
        <v>358</v>
      </c>
      <c r="B120" s="20" t="s">
        <v>927</v>
      </c>
      <c r="C120" s="1" t="s">
        <v>11</v>
      </c>
      <c r="D120" s="5" t="s">
        <v>359</v>
      </c>
      <c r="E120" s="5" t="s">
        <v>54</v>
      </c>
      <c r="F120" s="5" t="s">
        <v>55</v>
      </c>
      <c r="G120" s="3" t="s">
        <v>260</v>
      </c>
      <c r="H120" s="1" t="s">
        <v>360</v>
      </c>
      <c r="I120" s="1" t="s">
        <v>252</v>
      </c>
      <c r="J120" s="5" t="s">
        <v>17</v>
      </c>
      <c r="K120" s="19" t="s">
        <v>920</v>
      </c>
    </row>
    <row r="121" spans="1:11" ht="24.75" customHeight="1">
      <c r="A121" s="1" t="s">
        <v>361</v>
      </c>
      <c r="B121" s="20" t="s">
        <v>927</v>
      </c>
      <c r="C121" s="1" t="s">
        <v>11</v>
      </c>
      <c r="D121" s="5" t="s">
        <v>362</v>
      </c>
      <c r="E121" s="5" t="s">
        <v>39</v>
      </c>
      <c r="F121" s="5" t="s">
        <v>40</v>
      </c>
      <c r="G121" s="3" t="s">
        <v>29</v>
      </c>
      <c r="H121" s="1" t="s">
        <v>363</v>
      </c>
      <c r="I121" s="1" t="s">
        <v>252</v>
      </c>
      <c r="J121" s="5" t="s">
        <v>23</v>
      </c>
      <c r="K121" s="19" t="s">
        <v>920</v>
      </c>
    </row>
    <row r="122" spans="1:11" ht="24.75" customHeight="1">
      <c r="A122" s="1" t="s">
        <v>364</v>
      </c>
      <c r="B122" s="20" t="s">
        <v>927</v>
      </c>
      <c r="C122" s="1" t="s">
        <v>11</v>
      </c>
      <c r="D122" s="5" t="s">
        <v>365</v>
      </c>
      <c r="E122" s="5" t="s">
        <v>78</v>
      </c>
      <c r="F122" s="5" t="s">
        <v>79</v>
      </c>
      <c r="G122" s="3" t="s">
        <v>29</v>
      </c>
      <c r="H122" s="1" t="s">
        <v>366</v>
      </c>
      <c r="I122" s="1" t="s">
        <v>252</v>
      </c>
      <c r="J122" s="5" t="s">
        <v>23</v>
      </c>
      <c r="K122" s="19" t="s">
        <v>920</v>
      </c>
    </row>
    <row r="123" spans="1:11" ht="24.75" customHeight="1">
      <c r="A123" s="1" t="s">
        <v>367</v>
      </c>
      <c r="B123" s="20" t="s">
        <v>927</v>
      </c>
      <c r="C123" s="1" t="s">
        <v>11</v>
      </c>
      <c r="D123" s="5" t="s">
        <v>368</v>
      </c>
      <c r="E123" s="5" t="s">
        <v>69</v>
      </c>
      <c r="F123" s="5" t="s">
        <v>70</v>
      </c>
      <c r="G123" s="3" t="s">
        <v>29</v>
      </c>
      <c r="H123" s="1" t="s">
        <v>366</v>
      </c>
      <c r="I123" s="1" t="s">
        <v>252</v>
      </c>
      <c r="J123" s="5" t="s">
        <v>23</v>
      </c>
      <c r="K123" s="19" t="s">
        <v>920</v>
      </c>
    </row>
    <row r="124" spans="1:11" ht="24.75" customHeight="1">
      <c r="A124" s="1" t="s">
        <v>369</v>
      </c>
      <c r="B124" s="20" t="s">
        <v>927</v>
      </c>
      <c r="C124" s="1" t="s">
        <v>11</v>
      </c>
      <c r="D124" s="5" t="s">
        <v>370</v>
      </c>
      <c r="E124" s="5" t="s">
        <v>13</v>
      </c>
      <c r="F124" s="5" t="s">
        <v>299</v>
      </c>
      <c r="G124" s="3" t="s">
        <v>29</v>
      </c>
      <c r="H124" s="1" t="s">
        <v>366</v>
      </c>
      <c r="I124" s="1" t="s">
        <v>252</v>
      </c>
      <c r="J124" s="5" t="s">
        <v>319</v>
      </c>
      <c r="K124" s="19" t="s">
        <v>920</v>
      </c>
    </row>
    <row r="125" spans="1:11" ht="24.75" customHeight="1">
      <c r="A125" s="1" t="s">
        <v>371</v>
      </c>
      <c r="B125" s="20" t="s">
        <v>927</v>
      </c>
      <c r="C125" s="1" t="s">
        <v>11</v>
      </c>
      <c r="D125" s="5" t="s">
        <v>372</v>
      </c>
      <c r="E125" s="5" t="s">
        <v>13</v>
      </c>
      <c r="F125" s="5" t="s">
        <v>299</v>
      </c>
      <c r="G125" s="3" t="s">
        <v>29</v>
      </c>
      <c r="H125" s="1" t="s">
        <v>366</v>
      </c>
      <c r="I125" s="1" t="s">
        <v>252</v>
      </c>
      <c r="J125" s="5" t="s">
        <v>319</v>
      </c>
      <c r="K125" s="19" t="s">
        <v>920</v>
      </c>
    </row>
    <row r="126" spans="1:11" ht="24.75" customHeight="1">
      <c r="A126" s="1" t="s">
        <v>373</v>
      </c>
      <c r="B126" s="20" t="s">
        <v>927</v>
      </c>
      <c r="C126" s="1" t="s">
        <v>11</v>
      </c>
      <c r="D126" s="5" t="s">
        <v>374</v>
      </c>
      <c r="E126" s="5" t="s">
        <v>13</v>
      </c>
      <c r="F126" s="5" t="s">
        <v>299</v>
      </c>
      <c r="G126" s="3" t="s">
        <v>29</v>
      </c>
      <c r="H126" s="1" t="s">
        <v>366</v>
      </c>
      <c r="I126" s="1" t="s">
        <v>252</v>
      </c>
      <c r="J126" s="5" t="s">
        <v>319</v>
      </c>
      <c r="K126" s="19" t="s">
        <v>920</v>
      </c>
    </row>
    <row r="127" spans="1:11" ht="24.75" customHeight="1">
      <c r="A127" s="1" t="s">
        <v>375</v>
      </c>
      <c r="B127" s="20" t="s">
        <v>927</v>
      </c>
      <c r="C127" s="1" t="s">
        <v>11</v>
      </c>
      <c r="D127" s="5" t="s">
        <v>376</v>
      </c>
      <c r="E127" s="5" t="s">
        <v>78</v>
      </c>
      <c r="F127" s="5" t="s">
        <v>79</v>
      </c>
      <c r="G127" s="3" t="s">
        <v>29</v>
      </c>
      <c r="H127" s="1" t="s">
        <v>377</v>
      </c>
      <c r="I127" s="1" t="s">
        <v>252</v>
      </c>
      <c r="J127" s="5" t="s">
        <v>23</v>
      </c>
      <c r="K127" s="19" t="s">
        <v>920</v>
      </c>
    </row>
    <row r="128" spans="1:11" ht="24.75" customHeight="1">
      <c r="A128" s="1" t="s">
        <v>378</v>
      </c>
      <c r="B128" s="20" t="s">
        <v>927</v>
      </c>
      <c r="C128" s="1" t="s">
        <v>11</v>
      </c>
      <c r="D128" s="5" t="s">
        <v>379</v>
      </c>
      <c r="E128" s="5" t="s">
        <v>78</v>
      </c>
      <c r="F128" s="5" t="s">
        <v>79</v>
      </c>
      <c r="G128" s="3" t="s">
        <v>65</v>
      </c>
      <c r="H128" s="1" t="s">
        <v>380</v>
      </c>
      <c r="I128" s="1" t="s">
        <v>252</v>
      </c>
      <c r="J128" s="5" t="s">
        <v>23</v>
      </c>
      <c r="K128" s="19" t="s">
        <v>920</v>
      </c>
    </row>
    <row r="129" spans="1:11" ht="24.75" customHeight="1">
      <c r="A129" s="1" t="s">
        <v>381</v>
      </c>
      <c r="B129" s="20" t="s">
        <v>927</v>
      </c>
      <c r="C129" s="1" t="s">
        <v>11</v>
      </c>
      <c r="D129" s="5" t="s">
        <v>382</v>
      </c>
      <c r="E129" s="5" t="s">
        <v>39</v>
      </c>
      <c r="F129" s="5" t="s">
        <v>40</v>
      </c>
      <c r="G129" s="3" t="s">
        <v>29</v>
      </c>
      <c r="H129" s="1" t="s">
        <v>377</v>
      </c>
      <c r="I129" s="1" t="s">
        <v>252</v>
      </c>
      <c r="J129" s="5" t="s">
        <v>23</v>
      </c>
      <c r="K129" s="19" t="s">
        <v>920</v>
      </c>
    </row>
    <row r="130" spans="1:11" ht="24.75" customHeight="1">
      <c r="A130" s="1" t="s">
        <v>383</v>
      </c>
      <c r="B130" s="20" t="s">
        <v>927</v>
      </c>
      <c r="C130" s="1" t="s">
        <v>11</v>
      </c>
      <c r="D130" s="5" t="s">
        <v>384</v>
      </c>
      <c r="E130" s="5" t="s">
        <v>20</v>
      </c>
      <c r="F130" s="5" t="s">
        <v>385</v>
      </c>
      <c r="G130" s="3" t="s">
        <v>29</v>
      </c>
      <c r="H130" s="1" t="s">
        <v>377</v>
      </c>
      <c r="I130" s="1" t="s">
        <v>252</v>
      </c>
      <c r="J130" s="5" t="s">
        <v>23</v>
      </c>
      <c r="K130" s="19" t="s">
        <v>920</v>
      </c>
    </row>
    <row r="131" spans="1:11" ht="24.75" customHeight="1">
      <c r="A131" s="1" t="s">
        <v>386</v>
      </c>
      <c r="B131" s="20" t="s">
        <v>927</v>
      </c>
      <c r="C131" s="1" t="s">
        <v>11</v>
      </c>
      <c r="D131" s="5" t="s">
        <v>387</v>
      </c>
      <c r="E131" s="5" t="s">
        <v>82</v>
      </c>
      <c r="F131" s="5" t="s">
        <v>83</v>
      </c>
      <c r="G131" s="3" t="s">
        <v>171</v>
      </c>
      <c r="H131" s="1" t="s">
        <v>388</v>
      </c>
      <c r="I131" s="1" t="s">
        <v>252</v>
      </c>
      <c r="J131" s="5" t="s">
        <v>319</v>
      </c>
      <c r="K131" s="19" t="s">
        <v>920</v>
      </c>
    </row>
    <row r="132" spans="1:11" ht="24.75" customHeight="1">
      <c r="A132" s="1" t="s">
        <v>389</v>
      </c>
      <c r="B132" s="20" t="s">
        <v>927</v>
      </c>
      <c r="C132" s="1" t="s">
        <v>11</v>
      </c>
      <c r="D132" s="5" t="s">
        <v>390</v>
      </c>
      <c r="E132" s="5" t="s">
        <v>54</v>
      </c>
      <c r="F132" s="5" t="s">
        <v>55</v>
      </c>
      <c r="G132" s="3" t="s">
        <v>391</v>
      </c>
      <c r="H132" s="1" t="s">
        <v>392</v>
      </c>
      <c r="I132" s="1" t="s">
        <v>252</v>
      </c>
      <c r="J132" s="5" t="s">
        <v>17</v>
      </c>
      <c r="K132" s="19" t="s">
        <v>920</v>
      </c>
    </row>
    <row r="133" spans="1:11" ht="24.75" customHeight="1">
      <c r="A133" s="1" t="s">
        <v>393</v>
      </c>
      <c r="B133" s="20" t="s">
        <v>927</v>
      </c>
      <c r="C133" s="1" t="s">
        <v>11</v>
      </c>
      <c r="D133" s="5" t="s">
        <v>394</v>
      </c>
      <c r="E133" s="5" t="s">
        <v>39</v>
      </c>
      <c r="F133" s="5" t="s">
        <v>40</v>
      </c>
      <c r="G133" s="3" t="s">
        <v>29</v>
      </c>
      <c r="H133" s="1" t="s">
        <v>380</v>
      </c>
      <c r="I133" s="1" t="s">
        <v>252</v>
      </c>
      <c r="J133" s="5" t="s">
        <v>23</v>
      </c>
      <c r="K133" s="19" t="s">
        <v>920</v>
      </c>
    </row>
    <row r="134" spans="1:11" ht="24.75" customHeight="1">
      <c r="A134" s="1" t="s">
        <v>395</v>
      </c>
      <c r="B134" s="20" t="s">
        <v>927</v>
      </c>
      <c r="C134" s="1" t="s">
        <v>11</v>
      </c>
      <c r="D134" s="5" t="s">
        <v>396</v>
      </c>
      <c r="E134" s="5" t="s">
        <v>39</v>
      </c>
      <c r="F134" s="5" t="s">
        <v>40</v>
      </c>
      <c r="G134" s="3" t="s">
        <v>29</v>
      </c>
      <c r="H134" s="1" t="s">
        <v>380</v>
      </c>
      <c r="I134" s="1" t="s">
        <v>252</v>
      </c>
      <c r="J134" s="5" t="s">
        <v>23</v>
      </c>
      <c r="K134" s="19" t="s">
        <v>920</v>
      </c>
    </row>
    <row r="135" spans="1:11" ht="24.75" customHeight="1">
      <c r="A135" s="1" t="s">
        <v>397</v>
      </c>
      <c r="B135" s="20" t="s">
        <v>927</v>
      </c>
      <c r="C135" s="1" t="s">
        <v>11</v>
      </c>
      <c r="D135" s="5" t="s">
        <v>398</v>
      </c>
      <c r="E135" s="5" t="s">
        <v>27</v>
      </c>
      <c r="F135" s="5" t="s">
        <v>399</v>
      </c>
      <c r="G135" s="3" t="s">
        <v>9</v>
      </c>
      <c r="H135" s="1" t="s">
        <v>328</v>
      </c>
      <c r="I135" s="1" t="s">
        <v>252</v>
      </c>
      <c r="J135" s="5" t="s">
        <v>17</v>
      </c>
      <c r="K135" s="19" t="s">
        <v>920</v>
      </c>
    </row>
    <row r="136" spans="1:11" ht="24.75" customHeight="1">
      <c r="A136" s="1" t="s">
        <v>400</v>
      </c>
      <c r="B136" s="20" t="s">
        <v>927</v>
      </c>
      <c r="C136" s="1" t="s">
        <v>11</v>
      </c>
      <c r="D136" s="5" t="s">
        <v>401</v>
      </c>
      <c r="E136" s="5" t="s">
        <v>13</v>
      </c>
      <c r="F136" s="5" t="s">
        <v>299</v>
      </c>
      <c r="G136" s="3" t="s">
        <v>29</v>
      </c>
      <c r="H136" s="1" t="s">
        <v>328</v>
      </c>
      <c r="I136" s="1" t="s">
        <v>252</v>
      </c>
      <c r="J136" s="5" t="s">
        <v>17</v>
      </c>
      <c r="K136" s="19" t="s">
        <v>920</v>
      </c>
    </row>
    <row r="137" spans="1:11" ht="24.75" customHeight="1">
      <c r="A137" s="1" t="s">
        <v>402</v>
      </c>
      <c r="B137" s="20" t="s">
        <v>927</v>
      </c>
      <c r="C137" s="1" t="s">
        <v>11</v>
      </c>
      <c r="D137" s="5" t="s">
        <v>403</v>
      </c>
      <c r="E137" s="5" t="s">
        <v>78</v>
      </c>
      <c r="F137" s="5" t="s">
        <v>79</v>
      </c>
      <c r="G137" s="3" t="s">
        <v>29</v>
      </c>
      <c r="H137" s="1" t="s">
        <v>328</v>
      </c>
      <c r="I137" s="1" t="s">
        <v>252</v>
      </c>
      <c r="J137" s="5" t="s">
        <v>23</v>
      </c>
      <c r="K137" s="19" t="s">
        <v>920</v>
      </c>
    </row>
    <row r="138" spans="1:11" ht="24.75" customHeight="1">
      <c r="A138" s="1" t="s">
        <v>404</v>
      </c>
      <c r="B138" s="20" t="s">
        <v>927</v>
      </c>
      <c r="C138" s="1" t="s">
        <v>11</v>
      </c>
      <c r="D138" s="5" t="s">
        <v>405</v>
      </c>
      <c r="E138" s="5" t="s">
        <v>54</v>
      </c>
      <c r="F138" s="5" t="s">
        <v>55</v>
      </c>
      <c r="G138" s="3" t="s">
        <v>65</v>
      </c>
      <c r="H138" s="1" t="s">
        <v>360</v>
      </c>
      <c r="I138" s="1" t="s">
        <v>252</v>
      </c>
      <c r="J138" s="5" t="s">
        <v>17</v>
      </c>
      <c r="K138" s="19" t="s">
        <v>920</v>
      </c>
    </row>
    <row r="139" spans="1:11" ht="24.75" customHeight="1">
      <c r="A139" s="1" t="s">
        <v>406</v>
      </c>
      <c r="B139" s="20" t="s">
        <v>927</v>
      </c>
      <c r="C139" s="1" t="s">
        <v>11</v>
      </c>
      <c r="D139" s="5" t="s">
        <v>407</v>
      </c>
      <c r="E139" s="5" t="s">
        <v>13</v>
      </c>
      <c r="F139" s="5" t="s">
        <v>299</v>
      </c>
      <c r="G139" s="3" t="s">
        <v>29</v>
      </c>
      <c r="H139" s="1" t="s">
        <v>388</v>
      </c>
      <c r="I139" s="1" t="s">
        <v>252</v>
      </c>
      <c r="J139" s="5" t="s">
        <v>319</v>
      </c>
      <c r="K139" s="19" t="s">
        <v>920</v>
      </c>
    </row>
    <row r="140" spans="1:11" ht="24.75" customHeight="1">
      <c r="A140" s="1" t="s">
        <v>408</v>
      </c>
      <c r="B140" s="20" t="s">
        <v>927</v>
      </c>
      <c r="C140" s="1" t="s">
        <v>11</v>
      </c>
      <c r="D140" s="5" t="s">
        <v>409</v>
      </c>
      <c r="E140" s="5" t="s">
        <v>20</v>
      </c>
      <c r="F140" s="5" t="s">
        <v>21</v>
      </c>
      <c r="G140" s="3" t="s">
        <v>29</v>
      </c>
      <c r="H140" s="1" t="s">
        <v>338</v>
      </c>
      <c r="I140" s="1" t="s">
        <v>252</v>
      </c>
      <c r="J140" s="5" t="s">
        <v>17</v>
      </c>
      <c r="K140" s="19" t="s">
        <v>920</v>
      </c>
    </row>
    <row r="141" spans="1:11" ht="24.75" customHeight="1">
      <c r="A141" s="1" t="s">
        <v>410</v>
      </c>
      <c r="B141" s="20" t="s">
        <v>927</v>
      </c>
      <c r="C141" s="1" t="s">
        <v>11</v>
      </c>
      <c r="D141" s="5" t="s">
        <v>411</v>
      </c>
      <c r="E141" s="5" t="s">
        <v>33</v>
      </c>
      <c r="F141" s="5" t="s">
        <v>34</v>
      </c>
      <c r="G141" s="3" t="s">
        <v>29</v>
      </c>
      <c r="H141" s="1" t="s">
        <v>338</v>
      </c>
      <c r="I141" s="1" t="s">
        <v>252</v>
      </c>
      <c r="J141" s="5" t="s">
        <v>17</v>
      </c>
      <c r="K141" s="19" t="s">
        <v>920</v>
      </c>
    </row>
    <row r="142" spans="1:11" ht="24.75" customHeight="1">
      <c r="A142" s="1" t="s">
        <v>412</v>
      </c>
      <c r="B142" s="20" t="s">
        <v>927</v>
      </c>
      <c r="C142" s="1" t="s">
        <v>11</v>
      </c>
      <c r="D142" s="5" t="s">
        <v>413</v>
      </c>
      <c r="E142" s="5" t="s">
        <v>39</v>
      </c>
      <c r="F142" s="5" t="s">
        <v>40</v>
      </c>
      <c r="G142" s="3" t="s">
        <v>29</v>
      </c>
      <c r="H142" s="1" t="s">
        <v>360</v>
      </c>
      <c r="I142" s="1" t="s">
        <v>252</v>
      </c>
      <c r="J142" s="5" t="s">
        <v>17</v>
      </c>
      <c r="K142" s="19" t="s">
        <v>920</v>
      </c>
    </row>
    <row r="143" spans="1:11" ht="24.75" customHeight="1">
      <c r="A143" s="1" t="s">
        <v>414</v>
      </c>
      <c r="B143" s="20" t="s">
        <v>927</v>
      </c>
      <c r="C143" s="1" t="s">
        <v>11</v>
      </c>
      <c r="D143" s="5" t="s">
        <v>415</v>
      </c>
      <c r="E143" s="5" t="s">
        <v>39</v>
      </c>
      <c r="F143" s="5" t="s">
        <v>40</v>
      </c>
      <c r="G143" s="3" t="s">
        <v>29</v>
      </c>
      <c r="H143" s="1" t="s">
        <v>360</v>
      </c>
      <c r="I143" s="1" t="s">
        <v>252</v>
      </c>
      <c r="J143" s="5" t="s">
        <v>17</v>
      </c>
      <c r="K143" s="19" t="s">
        <v>920</v>
      </c>
    </row>
    <row r="144" spans="1:11" ht="24.75" customHeight="1">
      <c r="A144" s="1" t="s">
        <v>416</v>
      </c>
      <c r="B144" s="20" t="s">
        <v>927</v>
      </c>
      <c r="C144" s="1" t="s">
        <v>11</v>
      </c>
      <c r="D144" s="5" t="s">
        <v>417</v>
      </c>
      <c r="E144" s="5" t="s">
        <v>13</v>
      </c>
      <c r="F144" s="5" t="s">
        <v>299</v>
      </c>
      <c r="G144" s="3" t="s">
        <v>418</v>
      </c>
      <c r="H144" s="1" t="s">
        <v>419</v>
      </c>
      <c r="I144" s="1">
        <v>11</v>
      </c>
      <c r="J144" s="5" t="s">
        <v>17</v>
      </c>
      <c r="K144" t="str">
        <f>IF(J144=11,"NOVEMBER","DECEMBER")</f>
        <v>DECEMBER</v>
      </c>
    </row>
    <row r="145" spans="1:11" ht="24.75" customHeight="1">
      <c r="A145" s="1" t="s">
        <v>420</v>
      </c>
      <c r="B145" s="20" t="s">
        <v>927</v>
      </c>
      <c r="C145" s="1" t="s">
        <v>11</v>
      </c>
      <c r="D145" s="5" t="s">
        <v>421</v>
      </c>
      <c r="E145" s="5" t="s">
        <v>69</v>
      </c>
      <c r="F145" s="5" t="s">
        <v>281</v>
      </c>
      <c r="G145" s="3" t="s">
        <v>214</v>
      </c>
      <c r="H145" s="1" t="s">
        <v>422</v>
      </c>
      <c r="I145" s="1" t="s">
        <v>252</v>
      </c>
      <c r="J145" s="5" t="s">
        <v>23</v>
      </c>
      <c r="K145" s="19" t="s">
        <v>920</v>
      </c>
    </row>
    <row r="146" spans="1:11" ht="24.75" customHeight="1">
      <c r="A146" s="1" t="s">
        <v>423</v>
      </c>
      <c r="B146" s="20" t="s">
        <v>927</v>
      </c>
      <c r="C146" s="1" t="s">
        <v>11</v>
      </c>
      <c r="D146" s="5" t="s">
        <v>424</v>
      </c>
      <c r="E146" s="5" t="s">
        <v>78</v>
      </c>
      <c r="F146" s="5" t="s">
        <v>79</v>
      </c>
      <c r="G146" s="3" t="s">
        <v>29</v>
      </c>
      <c r="H146" s="1" t="s">
        <v>392</v>
      </c>
      <c r="I146" s="1" t="s">
        <v>252</v>
      </c>
      <c r="J146" s="5" t="s">
        <v>23</v>
      </c>
      <c r="K146" s="19" t="s">
        <v>920</v>
      </c>
    </row>
    <row r="147" spans="1:11" ht="24.75" customHeight="1">
      <c r="A147" s="1" t="s">
        <v>425</v>
      </c>
      <c r="B147" s="20" t="s">
        <v>927</v>
      </c>
      <c r="C147" s="1" t="s">
        <v>11</v>
      </c>
      <c r="D147" s="5" t="s">
        <v>426</v>
      </c>
      <c r="E147" s="5" t="s">
        <v>54</v>
      </c>
      <c r="F147" s="5" t="s">
        <v>150</v>
      </c>
      <c r="G147" s="3" t="s">
        <v>9</v>
      </c>
      <c r="H147" s="1" t="s">
        <v>427</v>
      </c>
      <c r="I147" s="1">
        <v>11</v>
      </c>
      <c r="J147" s="5" t="s">
        <v>17</v>
      </c>
      <c r="K147" t="s">
        <v>923</v>
      </c>
    </row>
    <row r="148" spans="1:11" ht="24.75" customHeight="1">
      <c r="A148" s="1" t="s">
        <v>428</v>
      </c>
      <c r="B148" s="20" t="s">
        <v>927</v>
      </c>
      <c r="C148" s="1" t="s">
        <v>11</v>
      </c>
      <c r="D148" s="5" t="s">
        <v>429</v>
      </c>
      <c r="E148" s="5" t="s">
        <v>78</v>
      </c>
      <c r="F148" s="5" t="s">
        <v>79</v>
      </c>
      <c r="G148" s="3" t="s">
        <v>29</v>
      </c>
      <c r="H148" s="1" t="s">
        <v>427</v>
      </c>
      <c r="I148" s="1">
        <v>11</v>
      </c>
      <c r="J148" s="5" t="s">
        <v>23</v>
      </c>
      <c r="K148" t="s">
        <v>923</v>
      </c>
    </row>
    <row r="149" spans="1:11" ht="24.75" customHeight="1">
      <c r="A149" s="1" t="s">
        <v>430</v>
      </c>
      <c r="B149" s="20" t="s">
        <v>927</v>
      </c>
      <c r="C149" s="1" t="s">
        <v>11</v>
      </c>
      <c r="D149" s="5" t="s">
        <v>431</v>
      </c>
      <c r="E149" s="5" t="s">
        <v>27</v>
      </c>
      <c r="F149" s="5" t="s">
        <v>432</v>
      </c>
      <c r="G149" s="3" t="s">
        <v>29</v>
      </c>
      <c r="H149" s="1" t="s">
        <v>427</v>
      </c>
      <c r="I149" s="1">
        <v>11</v>
      </c>
      <c r="J149" s="5" t="s">
        <v>17</v>
      </c>
      <c r="K149" t="s">
        <v>923</v>
      </c>
    </row>
    <row r="150" spans="1:11" ht="24.75" customHeight="1">
      <c r="A150" s="1" t="s">
        <v>433</v>
      </c>
      <c r="B150" s="20" t="s">
        <v>927</v>
      </c>
      <c r="C150" s="1" t="s">
        <v>11</v>
      </c>
      <c r="D150" s="5" t="s">
        <v>434</v>
      </c>
      <c r="E150" s="5" t="s">
        <v>82</v>
      </c>
      <c r="F150" s="5" t="s">
        <v>83</v>
      </c>
      <c r="G150" s="3" t="s">
        <v>348</v>
      </c>
      <c r="H150" s="1" t="s">
        <v>435</v>
      </c>
      <c r="I150" s="1">
        <v>11</v>
      </c>
      <c r="J150" s="5" t="s">
        <v>17</v>
      </c>
      <c r="K150" t="s">
        <v>923</v>
      </c>
    </row>
    <row r="151" spans="1:11" ht="24.75" customHeight="1">
      <c r="A151" s="1" t="s">
        <v>436</v>
      </c>
      <c r="B151" s="20" t="s">
        <v>927</v>
      </c>
      <c r="C151" s="1" t="s">
        <v>11</v>
      </c>
      <c r="D151" s="5" t="s">
        <v>437</v>
      </c>
      <c r="E151" s="5" t="s">
        <v>13</v>
      </c>
      <c r="F151" s="5" t="s">
        <v>299</v>
      </c>
      <c r="G151" s="3" t="s">
        <v>29</v>
      </c>
      <c r="H151" s="1" t="s">
        <v>427</v>
      </c>
      <c r="I151" s="1">
        <v>11</v>
      </c>
      <c r="J151" s="5" t="s">
        <v>17</v>
      </c>
      <c r="K151" t="s">
        <v>923</v>
      </c>
    </row>
    <row r="152" spans="1:11" ht="24.75" customHeight="1">
      <c r="A152" s="1" t="s">
        <v>438</v>
      </c>
      <c r="B152" s="20" t="s">
        <v>927</v>
      </c>
      <c r="C152" s="1" t="s">
        <v>11</v>
      </c>
      <c r="D152" s="5" t="s">
        <v>439</v>
      </c>
      <c r="E152" s="5" t="s">
        <v>20</v>
      </c>
      <c r="F152" s="5" t="s">
        <v>21</v>
      </c>
      <c r="G152" s="3" t="s">
        <v>29</v>
      </c>
      <c r="H152" s="1" t="s">
        <v>427</v>
      </c>
      <c r="I152" s="1">
        <v>11</v>
      </c>
      <c r="J152" s="5" t="s">
        <v>23</v>
      </c>
      <c r="K152" t="s">
        <v>923</v>
      </c>
    </row>
    <row r="153" spans="1:11" ht="24.75" customHeight="1">
      <c r="A153" s="1" t="s">
        <v>440</v>
      </c>
      <c r="B153" s="20" t="s">
        <v>927</v>
      </c>
      <c r="C153" s="1" t="s">
        <v>11</v>
      </c>
      <c r="D153" s="5" t="s">
        <v>441</v>
      </c>
      <c r="E153" s="5" t="s">
        <v>82</v>
      </c>
      <c r="F153" s="5" t="s">
        <v>83</v>
      </c>
      <c r="G153" s="3" t="s">
        <v>29</v>
      </c>
      <c r="H153" s="1" t="s">
        <v>318</v>
      </c>
      <c r="I153" s="1">
        <v>11</v>
      </c>
      <c r="J153" s="5" t="s">
        <v>23</v>
      </c>
      <c r="K153" t="s">
        <v>923</v>
      </c>
    </row>
    <row r="154" spans="1:11" ht="24.75" customHeight="1">
      <c r="A154" s="1" t="s">
        <v>442</v>
      </c>
      <c r="B154" s="20" t="s">
        <v>927</v>
      </c>
      <c r="C154" s="1" t="s">
        <v>11</v>
      </c>
      <c r="D154" s="5" t="s">
        <v>443</v>
      </c>
      <c r="E154" s="5" t="s">
        <v>13</v>
      </c>
      <c r="F154" s="5" t="s">
        <v>299</v>
      </c>
      <c r="G154" s="3" t="s">
        <v>29</v>
      </c>
      <c r="H154" s="1" t="s">
        <v>318</v>
      </c>
      <c r="I154" s="1" t="s">
        <v>237</v>
      </c>
      <c r="J154" s="5" t="s">
        <v>319</v>
      </c>
      <c r="K154" t="s">
        <v>923</v>
      </c>
    </row>
    <row r="155" spans="1:11" ht="24.75" customHeight="1">
      <c r="A155" s="1" t="s">
        <v>444</v>
      </c>
      <c r="B155" s="20" t="s">
        <v>927</v>
      </c>
      <c r="C155" s="1" t="s">
        <v>11</v>
      </c>
      <c r="D155" s="5" t="s">
        <v>445</v>
      </c>
      <c r="E155" s="5" t="s">
        <v>78</v>
      </c>
      <c r="F155" s="5" t="s">
        <v>79</v>
      </c>
      <c r="G155" s="3" t="s">
        <v>9</v>
      </c>
      <c r="H155" s="1" t="s">
        <v>446</v>
      </c>
      <c r="I155" s="1" t="s">
        <v>237</v>
      </c>
      <c r="J155" s="5" t="s">
        <v>17</v>
      </c>
      <c r="K155" t="s">
        <v>923</v>
      </c>
    </row>
    <row r="156" spans="1:11" ht="24.75" customHeight="1">
      <c r="A156" s="1" t="s">
        <v>447</v>
      </c>
      <c r="B156" s="20" t="s">
        <v>927</v>
      </c>
      <c r="C156" s="1" t="s">
        <v>11</v>
      </c>
      <c r="D156" s="5" t="s">
        <v>448</v>
      </c>
      <c r="E156" s="5" t="s">
        <v>20</v>
      </c>
      <c r="F156" s="5" t="s">
        <v>21</v>
      </c>
      <c r="G156" s="3" t="s">
        <v>29</v>
      </c>
      <c r="H156" s="1" t="s">
        <v>318</v>
      </c>
      <c r="I156" s="1" t="s">
        <v>237</v>
      </c>
      <c r="J156" s="5" t="s">
        <v>23</v>
      </c>
      <c r="K156" t="s">
        <v>923</v>
      </c>
    </row>
    <row r="157" spans="1:11" ht="24.75" customHeight="1">
      <c r="A157" s="1" t="s">
        <v>449</v>
      </c>
      <c r="B157" s="20" t="s">
        <v>927</v>
      </c>
      <c r="C157" s="1" t="s">
        <v>11</v>
      </c>
      <c r="D157" s="5" t="s">
        <v>450</v>
      </c>
      <c r="E157" s="5" t="s">
        <v>78</v>
      </c>
      <c r="F157" s="5" t="s">
        <v>79</v>
      </c>
      <c r="G157" s="3" t="s">
        <v>29</v>
      </c>
      <c r="H157" s="1" t="s">
        <v>446</v>
      </c>
      <c r="I157" s="1" t="s">
        <v>237</v>
      </c>
      <c r="J157" s="5" t="s">
        <v>23</v>
      </c>
      <c r="K157" t="s">
        <v>923</v>
      </c>
    </row>
    <row r="158" spans="1:11" ht="24.75" customHeight="1">
      <c r="A158" s="1" t="s">
        <v>451</v>
      </c>
      <c r="B158" s="20" t="s">
        <v>927</v>
      </c>
      <c r="C158" s="1" t="s">
        <v>11</v>
      </c>
      <c r="D158" s="5" t="s">
        <v>452</v>
      </c>
      <c r="E158" s="5" t="s">
        <v>13</v>
      </c>
      <c r="F158" s="5" t="s">
        <v>299</v>
      </c>
      <c r="G158" s="3" t="s">
        <v>29</v>
      </c>
      <c r="H158" s="1" t="s">
        <v>446</v>
      </c>
      <c r="I158" s="1" t="s">
        <v>237</v>
      </c>
      <c r="J158" s="5" t="s">
        <v>17</v>
      </c>
      <c r="K158" t="s">
        <v>923</v>
      </c>
    </row>
    <row r="159" spans="1:11" ht="24.75" customHeight="1">
      <c r="A159" s="1" t="s">
        <v>453</v>
      </c>
      <c r="B159" s="20" t="s">
        <v>927</v>
      </c>
      <c r="C159" s="1" t="s">
        <v>11</v>
      </c>
      <c r="D159" s="5" t="s">
        <v>454</v>
      </c>
      <c r="E159" s="5" t="s">
        <v>20</v>
      </c>
      <c r="F159" s="5" t="s">
        <v>21</v>
      </c>
      <c r="G159" s="3" t="s">
        <v>9</v>
      </c>
      <c r="H159" s="1" t="s">
        <v>324</v>
      </c>
      <c r="I159" s="1" t="s">
        <v>237</v>
      </c>
      <c r="J159" s="5" t="s">
        <v>23</v>
      </c>
      <c r="K159" t="s">
        <v>923</v>
      </c>
    </row>
    <row r="160" spans="1:11" ht="24.75" customHeight="1">
      <c r="A160" s="1" t="s">
        <v>455</v>
      </c>
      <c r="B160" s="20" t="s">
        <v>927</v>
      </c>
      <c r="C160" s="1" t="s">
        <v>11</v>
      </c>
      <c r="D160" s="5" t="s">
        <v>456</v>
      </c>
      <c r="E160" s="5" t="s">
        <v>39</v>
      </c>
      <c r="F160" s="5" t="s">
        <v>40</v>
      </c>
      <c r="G160" s="3" t="s">
        <v>29</v>
      </c>
      <c r="H160" s="1" t="s">
        <v>446</v>
      </c>
      <c r="I160" s="1" t="s">
        <v>237</v>
      </c>
      <c r="J160" s="5" t="s">
        <v>17</v>
      </c>
      <c r="K160" t="s">
        <v>923</v>
      </c>
    </row>
    <row r="161" spans="1:11" ht="24.75" customHeight="1">
      <c r="A161" s="1" t="s">
        <v>457</v>
      </c>
      <c r="B161" s="20" t="s">
        <v>927</v>
      </c>
      <c r="C161" s="1" t="s">
        <v>11</v>
      </c>
      <c r="D161" s="5" t="s">
        <v>458</v>
      </c>
      <c r="E161" s="5" t="s">
        <v>78</v>
      </c>
      <c r="F161" s="5" t="s">
        <v>79</v>
      </c>
      <c r="G161" s="3" t="s">
        <v>29</v>
      </c>
      <c r="H161" s="1" t="s">
        <v>324</v>
      </c>
      <c r="I161" s="1" t="s">
        <v>237</v>
      </c>
      <c r="J161" s="5" t="s">
        <v>17</v>
      </c>
      <c r="K161" t="s">
        <v>923</v>
      </c>
    </row>
    <row r="162" spans="1:11" ht="24.75" customHeight="1">
      <c r="A162" s="1" t="s">
        <v>459</v>
      </c>
      <c r="B162" s="20" t="s">
        <v>927</v>
      </c>
      <c r="C162" s="1" t="s">
        <v>11</v>
      </c>
      <c r="D162" s="5" t="s">
        <v>460</v>
      </c>
      <c r="E162" s="5" t="s">
        <v>39</v>
      </c>
      <c r="F162" s="5" t="s">
        <v>40</v>
      </c>
      <c r="G162" s="3" t="s">
        <v>29</v>
      </c>
      <c r="H162" s="1" t="s">
        <v>324</v>
      </c>
      <c r="I162" s="1" t="s">
        <v>237</v>
      </c>
      <c r="J162" s="5" t="s">
        <v>17</v>
      </c>
      <c r="K162" t="s">
        <v>923</v>
      </c>
    </row>
    <row r="163" spans="1:11" ht="24.75" customHeight="1">
      <c r="A163" s="1" t="s">
        <v>461</v>
      </c>
      <c r="B163" s="20" t="s">
        <v>927</v>
      </c>
      <c r="C163" s="1" t="s">
        <v>11</v>
      </c>
      <c r="D163" s="5" t="s">
        <v>462</v>
      </c>
      <c r="E163" s="5" t="s">
        <v>82</v>
      </c>
      <c r="F163" s="5" t="s">
        <v>83</v>
      </c>
      <c r="G163" s="3" t="s">
        <v>9</v>
      </c>
      <c r="H163" s="1" t="s">
        <v>463</v>
      </c>
      <c r="I163" s="1" t="s">
        <v>237</v>
      </c>
      <c r="J163" s="5" t="s">
        <v>23</v>
      </c>
      <c r="K163" t="s">
        <v>923</v>
      </c>
    </row>
    <row r="164" spans="1:11" ht="24.75" customHeight="1">
      <c r="A164" s="1" t="s">
        <v>464</v>
      </c>
      <c r="B164" s="20" t="s">
        <v>927</v>
      </c>
      <c r="C164" s="1" t="s">
        <v>11</v>
      </c>
      <c r="D164" s="5" t="s">
        <v>465</v>
      </c>
      <c r="E164" s="5" t="s">
        <v>39</v>
      </c>
      <c r="F164" s="5" t="s">
        <v>40</v>
      </c>
      <c r="G164" s="3" t="s">
        <v>29</v>
      </c>
      <c r="H164" s="1" t="s">
        <v>324</v>
      </c>
      <c r="I164" s="1" t="s">
        <v>237</v>
      </c>
      <c r="J164" s="5" t="s">
        <v>23</v>
      </c>
      <c r="K164" t="s">
        <v>923</v>
      </c>
    </row>
    <row r="165" spans="1:11" ht="24.75" customHeight="1">
      <c r="A165" s="1" t="s">
        <v>466</v>
      </c>
      <c r="B165" s="20" t="s">
        <v>927</v>
      </c>
      <c r="C165" s="1" t="s">
        <v>11</v>
      </c>
      <c r="D165" s="5" t="s">
        <v>467</v>
      </c>
      <c r="E165" s="5" t="s">
        <v>39</v>
      </c>
      <c r="F165" s="5" t="s">
        <v>40</v>
      </c>
      <c r="G165" s="3" t="s">
        <v>29</v>
      </c>
      <c r="H165" s="1" t="s">
        <v>324</v>
      </c>
      <c r="I165" s="1" t="s">
        <v>237</v>
      </c>
      <c r="J165" s="5" t="s">
        <v>23</v>
      </c>
      <c r="K165" t="s">
        <v>923</v>
      </c>
    </row>
    <row r="166" spans="1:11" ht="24.75" customHeight="1">
      <c r="A166" s="1" t="s">
        <v>468</v>
      </c>
      <c r="B166" s="20" t="s">
        <v>927</v>
      </c>
      <c r="C166" s="1" t="s">
        <v>11</v>
      </c>
      <c r="D166" s="5" t="s">
        <v>469</v>
      </c>
      <c r="E166" s="5" t="s">
        <v>78</v>
      </c>
      <c r="F166" s="5" t="s">
        <v>79</v>
      </c>
      <c r="G166" s="3" t="s">
        <v>29</v>
      </c>
      <c r="H166" s="1" t="s">
        <v>463</v>
      </c>
      <c r="I166" s="1" t="s">
        <v>237</v>
      </c>
      <c r="J166" s="5" t="s">
        <v>23</v>
      </c>
      <c r="K166" t="s">
        <v>923</v>
      </c>
    </row>
    <row r="167" spans="1:11" ht="24.75" customHeight="1">
      <c r="A167" s="1" t="s">
        <v>470</v>
      </c>
      <c r="B167" s="20" t="s">
        <v>927</v>
      </c>
      <c r="C167" s="1" t="s">
        <v>11</v>
      </c>
      <c r="D167" s="5" t="s">
        <v>471</v>
      </c>
      <c r="E167" s="5" t="s">
        <v>54</v>
      </c>
      <c r="F167" s="5" t="s">
        <v>150</v>
      </c>
      <c r="G167" s="3" t="s">
        <v>9</v>
      </c>
      <c r="H167" s="1" t="s">
        <v>472</v>
      </c>
      <c r="I167" s="1" t="s">
        <v>237</v>
      </c>
      <c r="J167" s="5" t="s">
        <v>23</v>
      </c>
      <c r="K167" t="s">
        <v>923</v>
      </c>
    </row>
    <row r="168" spans="1:11" ht="24.75" customHeight="1">
      <c r="A168" s="1" t="s">
        <v>473</v>
      </c>
      <c r="B168" s="20" t="s">
        <v>927</v>
      </c>
      <c r="C168" s="1" t="s">
        <v>11</v>
      </c>
      <c r="D168" s="5" t="s">
        <v>474</v>
      </c>
      <c r="E168" s="5" t="s">
        <v>115</v>
      </c>
      <c r="F168" s="5" t="s">
        <v>116</v>
      </c>
      <c r="G168" s="3" t="s">
        <v>29</v>
      </c>
      <c r="H168" s="1" t="s">
        <v>463</v>
      </c>
      <c r="I168" s="1" t="s">
        <v>237</v>
      </c>
      <c r="J168" s="5" t="s">
        <v>17</v>
      </c>
      <c r="K168" t="s">
        <v>923</v>
      </c>
    </row>
    <row r="169" spans="1:11" ht="24.75" customHeight="1">
      <c r="A169" s="1" t="s">
        <v>475</v>
      </c>
      <c r="B169" s="20" t="s">
        <v>927</v>
      </c>
      <c r="C169" s="1" t="s">
        <v>11</v>
      </c>
      <c r="D169" s="5" t="s">
        <v>476</v>
      </c>
      <c r="E169" s="5" t="s">
        <v>20</v>
      </c>
      <c r="F169" s="5" t="s">
        <v>21</v>
      </c>
      <c r="G169" s="3" t="s">
        <v>29</v>
      </c>
      <c r="H169" s="1" t="s">
        <v>463</v>
      </c>
      <c r="I169" s="1" t="s">
        <v>237</v>
      </c>
      <c r="J169" s="5" t="s">
        <v>23</v>
      </c>
      <c r="K169" t="s">
        <v>923</v>
      </c>
    </row>
    <row r="170" spans="1:11" ht="24.75" customHeight="1">
      <c r="A170" s="1" t="s">
        <v>477</v>
      </c>
      <c r="B170" s="20" t="s">
        <v>927</v>
      </c>
      <c r="C170" s="1" t="s">
        <v>11</v>
      </c>
      <c r="D170" s="5" t="s">
        <v>478</v>
      </c>
      <c r="E170" s="5" t="s">
        <v>20</v>
      </c>
      <c r="F170" s="5" t="s">
        <v>21</v>
      </c>
      <c r="G170" s="3" t="s">
        <v>147</v>
      </c>
      <c r="H170" s="1" t="s">
        <v>479</v>
      </c>
      <c r="I170" s="1" t="s">
        <v>237</v>
      </c>
      <c r="J170" s="5" t="s">
        <v>23</v>
      </c>
      <c r="K170" t="s">
        <v>923</v>
      </c>
    </row>
    <row r="171" spans="1:11" ht="24.75" customHeight="1">
      <c r="A171" s="1" t="s">
        <v>480</v>
      </c>
      <c r="B171" s="20" t="s">
        <v>927</v>
      </c>
      <c r="C171" s="1" t="s">
        <v>11</v>
      </c>
      <c r="D171" s="5" t="s">
        <v>481</v>
      </c>
      <c r="E171" s="5" t="s">
        <v>69</v>
      </c>
      <c r="F171" s="5" t="s">
        <v>70</v>
      </c>
      <c r="G171" s="3" t="s">
        <v>214</v>
      </c>
      <c r="H171" s="1" t="s">
        <v>482</v>
      </c>
      <c r="I171" s="1" t="s">
        <v>237</v>
      </c>
      <c r="J171" s="5" t="s">
        <v>23</v>
      </c>
      <c r="K171" t="s">
        <v>923</v>
      </c>
    </row>
    <row r="172" spans="1:11" ht="24.75" customHeight="1">
      <c r="A172" s="1" t="s">
        <v>483</v>
      </c>
      <c r="B172" s="20" t="s">
        <v>927</v>
      </c>
      <c r="C172" s="1" t="s">
        <v>11</v>
      </c>
      <c r="D172" s="5" t="s">
        <v>484</v>
      </c>
      <c r="E172" s="5" t="s">
        <v>78</v>
      </c>
      <c r="F172" s="5" t="s">
        <v>79</v>
      </c>
      <c r="G172" s="3" t="s">
        <v>65</v>
      </c>
      <c r="H172" s="1" t="s">
        <v>479</v>
      </c>
      <c r="I172" s="1" t="s">
        <v>237</v>
      </c>
      <c r="J172" s="5" t="s">
        <v>23</v>
      </c>
      <c r="K172" t="s">
        <v>923</v>
      </c>
    </row>
    <row r="173" spans="1:11" ht="24.75" customHeight="1">
      <c r="A173" s="1" t="s">
        <v>485</v>
      </c>
      <c r="B173" s="20" t="s">
        <v>927</v>
      </c>
      <c r="C173" s="1" t="s">
        <v>11</v>
      </c>
      <c r="D173" s="5" t="s">
        <v>486</v>
      </c>
      <c r="E173" s="5" t="s">
        <v>54</v>
      </c>
      <c r="F173" s="5" t="s">
        <v>487</v>
      </c>
      <c r="G173" s="3" t="s">
        <v>171</v>
      </c>
      <c r="H173" s="1" t="s">
        <v>488</v>
      </c>
      <c r="I173" s="1" t="s">
        <v>237</v>
      </c>
      <c r="J173" s="5" t="s">
        <v>17</v>
      </c>
      <c r="K173" t="s">
        <v>923</v>
      </c>
    </row>
    <row r="174" spans="1:11" ht="24.75" customHeight="1">
      <c r="A174" s="1" t="s">
        <v>489</v>
      </c>
      <c r="B174" s="20" t="s">
        <v>927</v>
      </c>
      <c r="C174" s="1" t="s">
        <v>11</v>
      </c>
      <c r="D174" s="5" t="s">
        <v>490</v>
      </c>
      <c r="E174" s="5" t="s">
        <v>54</v>
      </c>
      <c r="F174" s="5" t="s">
        <v>55</v>
      </c>
      <c r="G174" s="3" t="s">
        <v>171</v>
      </c>
      <c r="H174" s="1" t="s">
        <v>488</v>
      </c>
      <c r="I174" s="1" t="s">
        <v>237</v>
      </c>
      <c r="J174" s="5" t="s">
        <v>17</v>
      </c>
      <c r="K174" t="s">
        <v>923</v>
      </c>
    </row>
    <row r="175" spans="1:11" ht="24.75" customHeight="1">
      <c r="A175" s="1" t="s">
        <v>491</v>
      </c>
      <c r="B175" s="20" t="s">
        <v>927</v>
      </c>
      <c r="C175" s="1" t="s">
        <v>11</v>
      </c>
      <c r="D175" s="5" t="s">
        <v>492</v>
      </c>
      <c r="E175" s="5" t="s">
        <v>20</v>
      </c>
      <c r="F175" s="5" t="s">
        <v>21</v>
      </c>
      <c r="G175" s="3" t="s">
        <v>29</v>
      </c>
      <c r="H175" s="1" t="s">
        <v>479</v>
      </c>
      <c r="I175" s="1" t="s">
        <v>237</v>
      </c>
      <c r="J175" s="5" t="s">
        <v>17</v>
      </c>
      <c r="K175" t="s">
        <v>923</v>
      </c>
    </row>
    <row r="176" spans="1:11" ht="24.75" customHeight="1">
      <c r="A176" s="1" t="s">
        <v>493</v>
      </c>
      <c r="B176" s="20" t="s">
        <v>927</v>
      </c>
      <c r="C176" s="1" t="s">
        <v>11</v>
      </c>
      <c r="D176" s="5" t="s">
        <v>494</v>
      </c>
      <c r="E176" s="5" t="s">
        <v>27</v>
      </c>
      <c r="F176" s="5" t="s">
        <v>495</v>
      </c>
      <c r="G176" s="3" t="s">
        <v>29</v>
      </c>
      <c r="H176" s="1" t="s">
        <v>479</v>
      </c>
      <c r="I176" s="1" t="s">
        <v>237</v>
      </c>
      <c r="J176" s="5" t="s">
        <v>319</v>
      </c>
      <c r="K176" t="s">
        <v>923</v>
      </c>
    </row>
    <row r="177" spans="1:11" ht="24.75" customHeight="1">
      <c r="A177" s="1" t="s">
        <v>496</v>
      </c>
      <c r="B177" s="20" t="s">
        <v>927</v>
      </c>
      <c r="C177" s="1" t="s">
        <v>11</v>
      </c>
      <c r="D177" s="5" t="s">
        <v>497</v>
      </c>
      <c r="E177" s="5" t="s">
        <v>27</v>
      </c>
      <c r="F177" s="5" t="s">
        <v>498</v>
      </c>
      <c r="G177" s="3" t="s">
        <v>29</v>
      </c>
      <c r="H177" s="1" t="s">
        <v>479</v>
      </c>
      <c r="I177" s="1" t="s">
        <v>237</v>
      </c>
      <c r="J177" s="5" t="s">
        <v>319</v>
      </c>
      <c r="K177" t="s">
        <v>923</v>
      </c>
    </row>
    <row r="178" spans="1:11" ht="24.75" customHeight="1">
      <c r="A178" s="1" t="s">
        <v>499</v>
      </c>
      <c r="B178" s="20" t="s">
        <v>927</v>
      </c>
      <c r="C178" s="1" t="s">
        <v>11</v>
      </c>
      <c r="D178" s="5" t="s">
        <v>500</v>
      </c>
      <c r="E178" s="5" t="s">
        <v>20</v>
      </c>
      <c r="F178" s="5" t="s">
        <v>21</v>
      </c>
      <c r="G178" s="3" t="s">
        <v>29</v>
      </c>
      <c r="H178" s="1" t="s">
        <v>479</v>
      </c>
      <c r="I178" s="1" t="s">
        <v>237</v>
      </c>
      <c r="J178" s="5" t="s">
        <v>23</v>
      </c>
      <c r="K178" t="s">
        <v>923</v>
      </c>
    </row>
    <row r="179" spans="1:11" ht="24.75" customHeight="1">
      <c r="A179" s="1" t="s">
        <v>501</v>
      </c>
      <c r="B179" s="20" t="s">
        <v>927</v>
      </c>
      <c r="C179" s="1" t="s">
        <v>11</v>
      </c>
      <c r="D179" s="5" t="s">
        <v>502</v>
      </c>
      <c r="E179" s="5" t="s">
        <v>27</v>
      </c>
      <c r="F179" s="5" t="s">
        <v>503</v>
      </c>
      <c r="G179" s="3" t="s">
        <v>29</v>
      </c>
      <c r="H179" s="1" t="s">
        <v>488</v>
      </c>
      <c r="I179" s="1" t="s">
        <v>237</v>
      </c>
      <c r="J179" s="5" t="s">
        <v>319</v>
      </c>
      <c r="K179" t="s">
        <v>923</v>
      </c>
    </row>
    <row r="180" spans="1:11" ht="24.75" customHeight="1">
      <c r="A180" s="1" t="s">
        <v>504</v>
      </c>
      <c r="B180" s="20" t="s">
        <v>927</v>
      </c>
      <c r="C180" s="1" t="s">
        <v>11</v>
      </c>
      <c r="D180" s="5" t="s">
        <v>505</v>
      </c>
      <c r="E180" s="5" t="s">
        <v>20</v>
      </c>
      <c r="F180" s="5" t="s">
        <v>21</v>
      </c>
      <c r="G180" s="3" t="s">
        <v>29</v>
      </c>
      <c r="H180" s="1" t="s">
        <v>435</v>
      </c>
      <c r="I180" s="1" t="s">
        <v>237</v>
      </c>
      <c r="J180" s="5" t="s">
        <v>23</v>
      </c>
      <c r="K180" t="s">
        <v>923</v>
      </c>
    </row>
    <row r="181" spans="1:11" ht="24.75" customHeight="1">
      <c r="A181" s="1" t="s">
        <v>506</v>
      </c>
      <c r="B181" s="20" t="s">
        <v>927</v>
      </c>
      <c r="C181" s="1" t="s">
        <v>11</v>
      </c>
      <c r="D181" s="5" t="s">
        <v>507</v>
      </c>
      <c r="E181" s="5" t="s">
        <v>13</v>
      </c>
      <c r="F181" s="5" t="s">
        <v>14</v>
      </c>
      <c r="G181" s="3" t="s">
        <v>29</v>
      </c>
      <c r="H181" s="1" t="s">
        <v>435</v>
      </c>
      <c r="I181" s="1" t="s">
        <v>237</v>
      </c>
      <c r="J181" s="5" t="s">
        <v>319</v>
      </c>
      <c r="K181" t="s">
        <v>923</v>
      </c>
    </row>
    <row r="182" spans="1:11" ht="24.75" customHeight="1">
      <c r="A182" s="1" t="s">
        <v>508</v>
      </c>
      <c r="B182" s="20" t="s">
        <v>927</v>
      </c>
      <c r="C182" s="1" t="s">
        <v>11</v>
      </c>
      <c r="D182" s="5" t="s">
        <v>509</v>
      </c>
      <c r="E182" s="5" t="s">
        <v>20</v>
      </c>
      <c r="F182" s="5" t="s">
        <v>21</v>
      </c>
      <c r="G182" s="3" t="s">
        <v>29</v>
      </c>
      <c r="H182" s="1" t="s">
        <v>435</v>
      </c>
      <c r="I182" s="1" t="s">
        <v>237</v>
      </c>
      <c r="J182" s="5" t="s">
        <v>23</v>
      </c>
      <c r="K182" t="s">
        <v>923</v>
      </c>
    </row>
    <row r="183" spans="1:11" ht="24.75" customHeight="1">
      <c r="A183" s="1" t="s">
        <v>510</v>
      </c>
      <c r="B183" s="20" t="s">
        <v>927</v>
      </c>
      <c r="C183" s="1" t="s">
        <v>11</v>
      </c>
      <c r="D183" s="5" t="s">
        <v>511</v>
      </c>
      <c r="E183" s="5" t="s">
        <v>39</v>
      </c>
      <c r="F183" s="5" t="s">
        <v>40</v>
      </c>
      <c r="G183" s="3" t="s">
        <v>29</v>
      </c>
      <c r="H183" s="1" t="s">
        <v>435</v>
      </c>
      <c r="I183" s="1" t="s">
        <v>237</v>
      </c>
      <c r="J183" s="5" t="s">
        <v>17</v>
      </c>
      <c r="K183" t="s">
        <v>923</v>
      </c>
    </row>
    <row r="184" spans="1:11" ht="24.75" customHeight="1">
      <c r="A184" s="1" t="s">
        <v>512</v>
      </c>
      <c r="B184" s="20" t="s">
        <v>927</v>
      </c>
      <c r="C184" s="1" t="s">
        <v>11</v>
      </c>
      <c r="D184" s="5" t="s">
        <v>513</v>
      </c>
      <c r="E184" s="5" t="s">
        <v>13</v>
      </c>
      <c r="F184" s="5" t="s">
        <v>14</v>
      </c>
      <c r="G184" s="3" t="s">
        <v>29</v>
      </c>
      <c r="H184" s="1" t="s">
        <v>435</v>
      </c>
      <c r="I184" s="1" t="s">
        <v>237</v>
      </c>
      <c r="J184" s="5" t="s">
        <v>319</v>
      </c>
      <c r="K184" t="s">
        <v>923</v>
      </c>
    </row>
    <row r="185" spans="1:11" ht="24.75" customHeight="1">
      <c r="A185" s="1" t="s">
        <v>514</v>
      </c>
      <c r="B185" s="20" t="s">
        <v>927</v>
      </c>
      <c r="C185" s="1" t="s">
        <v>11</v>
      </c>
      <c r="D185" s="5" t="s">
        <v>515</v>
      </c>
      <c r="E185" s="5" t="s">
        <v>78</v>
      </c>
      <c r="F185" s="5" t="s">
        <v>79</v>
      </c>
      <c r="G185" s="3" t="s">
        <v>29</v>
      </c>
      <c r="H185" s="1" t="s">
        <v>435</v>
      </c>
      <c r="I185" s="1" t="s">
        <v>237</v>
      </c>
      <c r="J185" s="5" t="s">
        <v>23</v>
      </c>
      <c r="K185" t="s">
        <v>923</v>
      </c>
    </row>
    <row r="186" spans="1:11" ht="24.75" customHeight="1">
      <c r="A186" s="1" t="s">
        <v>516</v>
      </c>
      <c r="B186" s="20" t="s">
        <v>927</v>
      </c>
      <c r="C186" s="1" t="s">
        <v>11</v>
      </c>
      <c r="D186" s="5" t="s">
        <v>517</v>
      </c>
      <c r="E186" s="5" t="s">
        <v>78</v>
      </c>
      <c r="F186" s="5" t="s">
        <v>79</v>
      </c>
      <c r="G186" s="3" t="s">
        <v>29</v>
      </c>
      <c r="H186" s="1" t="s">
        <v>435</v>
      </c>
      <c r="I186" s="1" t="s">
        <v>237</v>
      </c>
      <c r="J186" s="5" t="s">
        <v>23</v>
      </c>
      <c r="K186" t="s">
        <v>923</v>
      </c>
    </row>
    <row r="187" spans="1:11" ht="24.75" customHeight="1">
      <c r="A187" s="1" t="s">
        <v>518</v>
      </c>
      <c r="B187" s="20" t="s">
        <v>927</v>
      </c>
      <c r="C187" s="1" t="s">
        <v>11</v>
      </c>
      <c r="D187" s="5" t="s">
        <v>519</v>
      </c>
      <c r="E187" s="5" t="s">
        <v>27</v>
      </c>
      <c r="F187" s="5" t="s">
        <v>520</v>
      </c>
      <c r="G187" s="3" t="s">
        <v>29</v>
      </c>
      <c r="H187" s="1" t="s">
        <v>435</v>
      </c>
      <c r="I187" s="1" t="s">
        <v>237</v>
      </c>
      <c r="J187" s="5" t="s">
        <v>17</v>
      </c>
      <c r="K187" t="s">
        <v>923</v>
      </c>
    </row>
    <row r="188" spans="1:11" ht="24.75" customHeight="1">
      <c r="A188" s="1" t="s">
        <v>521</v>
      </c>
      <c r="B188" s="20" t="s">
        <v>927</v>
      </c>
      <c r="C188" s="1" t="s">
        <v>11</v>
      </c>
      <c r="D188" s="5" t="s">
        <v>522</v>
      </c>
      <c r="E188" s="5" t="s">
        <v>82</v>
      </c>
      <c r="F188" s="5" t="s">
        <v>83</v>
      </c>
      <c r="G188" s="3" t="s">
        <v>9</v>
      </c>
      <c r="H188" s="1" t="s">
        <v>523</v>
      </c>
      <c r="I188" s="1" t="s">
        <v>237</v>
      </c>
      <c r="J188" s="5" t="s">
        <v>17</v>
      </c>
      <c r="K188" t="s">
        <v>923</v>
      </c>
    </row>
    <row r="189" spans="1:11" ht="24.75" customHeight="1">
      <c r="A189" s="1" t="s">
        <v>524</v>
      </c>
      <c r="B189" s="20" t="s">
        <v>927</v>
      </c>
      <c r="C189" s="1" t="s">
        <v>11</v>
      </c>
      <c r="D189" s="5" t="s">
        <v>525</v>
      </c>
      <c r="E189" s="5" t="s">
        <v>13</v>
      </c>
      <c r="F189" s="5" t="s">
        <v>299</v>
      </c>
      <c r="G189" s="3" t="s">
        <v>29</v>
      </c>
      <c r="H189" s="1" t="s">
        <v>435</v>
      </c>
      <c r="I189" s="1" t="s">
        <v>237</v>
      </c>
      <c r="J189" s="5" t="s">
        <v>319</v>
      </c>
      <c r="K189" t="s">
        <v>923</v>
      </c>
    </row>
    <row r="190" spans="1:11" ht="24.75" customHeight="1">
      <c r="A190" s="1" t="s">
        <v>526</v>
      </c>
      <c r="B190" s="20" t="s">
        <v>927</v>
      </c>
      <c r="C190" s="1" t="s">
        <v>11</v>
      </c>
      <c r="D190" s="5" t="s">
        <v>527</v>
      </c>
      <c r="E190" s="5" t="s">
        <v>20</v>
      </c>
      <c r="F190" s="5" t="s">
        <v>385</v>
      </c>
      <c r="G190" s="3" t="s">
        <v>29</v>
      </c>
      <c r="H190" s="1" t="s">
        <v>523</v>
      </c>
      <c r="I190" s="1" t="s">
        <v>237</v>
      </c>
      <c r="J190" s="5" t="s">
        <v>23</v>
      </c>
      <c r="K190" t="s">
        <v>923</v>
      </c>
    </row>
    <row r="191" spans="1:11" ht="24.75" customHeight="1">
      <c r="A191" s="1" t="s">
        <v>528</v>
      </c>
      <c r="B191" s="20" t="s">
        <v>927</v>
      </c>
      <c r="C191" s="1" t="s">
        <v>11</v>
      </c>
      <c r="D191" s="5" t="s">
        <v>529</v>
      </c>
      <c r="E191" s="5" t="s">
        <v>20</v>
      </c>
      <c r="F191" s="5" t="s">
        <v>21</v>
      </c>
      <c r="G191" s="3" t="s">
        <v>29</v>
      </c>
      <c r="H191" s="1" t="s">
        <v>435</v>
      </c>
      <c r="I191" s="1" t="s">
        <v>237</v>
      </c>
      <c r="J191" s="5" t="s">
        <v>319</v>
      </c>
      <c r="K191" t="s">
        <v>923</v>
      </c>
    </row>
    <row r="192" spans="1:11" ht="24.75" customHeight="1">
      <c r="A192" s="1" t="s">
        <v>530</v>
      </c>
      <c r="B192" s="20" t="s">
        <v>927</v>
      </c>
      <c r="C192" s="1" t="s">
        <v>11</v>
      </c>
      <c r="D192" s="5" t="s">
        <v>531</v>
      </c>
      <c r="E192" s="5" t="s">
        <v>27</v>
      </c>
      <c r="F192" s="5" t="s">
        <v>28</v>
      </c>
      <c r="G192" s="3" t="s">
        <v>29</v>
      </c>
      <c r="H192" s="1" t="s">
        <v>523</v>
      </c>
      <c r="I192" s="1" t="s">
        <v>237</v>
      </c>
      <c r="J192" s="5" t="s">
        <v>17</v>
      </c>
      <c r="K192" t="s">
        <v>923</v>
      </c>
    </row>
    <row r="193" spans="1:11" ht="24.75" customHeight="1">
      <c r="A193" s="1" t="s">
        <v>532</v>
      </c>
      <c r="B193" s="20" t="s">
        <v>927</v>
      </c>
      <c r="C193" s="1" t="s">
        <v>11</v>
      </c>
      <c r="D193" s="5" t="s">
        <v>533</v>
      </c>
      <c r="E193" s="5" t="s">
        <v>27</v>
      </c>
      <c r="F193" s="5" t="s">
        <v>534</v>
      </c>
      <c r="G193" s="3" t="s">
        <v>29</v>
      </c>
      <c r="H193" s="1" t="s">
        <v>523</v>
      </c>
      <c r="I193" s="1" t="s">
        <v>237</v>
      </c>
      <c r="J193" s="5" t="s">
        <v>17</v>
      </c>
      <c r="K193" t="s">
        <v>923</v>
      </c>
    </row>
    <row r="194" spans="1:11" ht="24.75" customHeight="1">
      <c r="A194" s="1" t="s">
        <v>535</v>
      </c>
      <c r="B194" s="20" t="s">
        <v>927</v>
      </c>
      <c r="C194" s="1" t="s">
        <v>11</v>
      </c>
      <c r="D194" s="5" t="s">
        <v>536</v>
      </c>
      <c r="E194" s="5" t="s">
        <v>20</v>
      </c>
      <c r="F194" s="5" t="s">
        <v>385</v>
      </c>
      <c r="G194" s="3" t="s">
        <v>29</v>
      </c>
      <c r="H194" s="1" t="s">
        <v>523</v>
      </c>
      <c r="I194" s="1" t="s">
        <v>237</v>
      </c>
      <c r="J194" s="5" t="s">
        <v>23</v>
      </c>
      <c r="K194" t="s">
        <v>923</v>
      </c>
    </row>
    <row r="195" spans="1:11" ht="24.75" customHeight="1">
      <c r="A195" s="1" t="s">
        <v>537</v>
      </c>
      <c r="B195" s="20" t="s">
        <v>927</v>
      </c>
      <c r="C195" s="1" t="s">
        <v>11</v>
      </c>
      <c r="D195" s="5" t="s">
        <v>538</v>
      </c>
      <c r="E195" s="5" t="s">
        <v>78</v>
      </c>
      <c r="F195" s="5" t="s">
        <v>79</v>
      </c>
      <c r="G195" s="3" t="s">
        <v>29</v>
      </c>
      <c r="H195" s="1" t="s">
        <v>523</v>
      </c>
      <c r="I195" s="1" t="s">
        <v>237</v>
      </c>
      <c r="J195" s="5" t="s">
        <v>23</v>
      </c>
      <c r="K195" t="s">
        <v>923</v>
      </c>
    </row>
    <row r="196" spans="1:11" ht="24.75" customHeight="1">
      <c r="A196" s="1" t="s">
        <v>539</v>
      </c>
      <c r="B196" s="20" t="s">
        <v>927</v>
      </c>
      <c r="C196" s="1" t="s">
        <v>11</v>
      </c>
      <c r="D196" s="5" t="s">
        <v>540</v>
      </c>
      <c r="E196" s="5" t="s">
        <v>78</v>
      </c>
      <c r="F196" s="5" t="s">
        <v>79</v>
      </c>
      <c r="G196" s="3" t="s">
        <v>29</v>
      </c>
      <c r="H196" s="1" t="s">
        <v>523</v>
      </c>
      <c r="I196" s="1" t="s">
        <v>237</v>
      </c>
      <c r="J196" s="5" t="s">
        <v>23</v>
      </c>
      <c r="K196" t="s">
        <v>923</v>
      </c>
    </row>
    <row r="197" spans="1:11" ht="24.75" customHeight="1">
      <c r="A197" s="1" t="s">
        <v>541</v>
      </c>
      <c r="B197" s="20" t="s">
        <v>927</v>
      </c>
      <c r="C197" s="1" t="s">
        <v>11</v>
      </c>
      <c r="D197" s="5" t="s">
        <v>542</v>
      </c>
      <c r="E197" s="5" t="s">
        <v>20</v>
      </c>
      <c r="F197" s="5" t="s">
        <v>385</v>
      </c>
      <c r="G197" s="3" t="s">
        <v>29</v>
      </c>
      <c r="H197" s="1" t="s">
        <v>523</v>
      </c>
      <c r="I197" s="1" t="s">
        <v>237</v>
      </c>
      <c r="J197" s="5" t="s">
        <v>23</v>
      </c>
      <c r="K197" t="s">
        <v>923</v>
      </c>
    </row>
    <row r="198" spans="1:11" ht="24.75" customHeight="1">
      <c r="A198" s="1" t="s">
        <v>543</v>
      </c>
      <c r="B198" s="20" t="s">
        <v>927</v>
      </c>
      <c r="C198" s="1" t="s">
        <v>11</v>
      </c>
      <c r="D198" s="5" t="s">
        <v>544</v>
      </c>
      <c r="E198" s="5" t="s">
        <v>69</v>
      </c>
      <c r="F198" s="5" t="s">
        <v>70</v>
      </c>
      <c r="G198" s="3" t="s">
        <v>29</v>
      </c>
      <c r="H198" s="1" t="s">
        <v>545</v>
      </c>
      <c r="I198" s="1" t="s">
        <v>237</v>
      </c>
      <c r="J198" s="5" t="s">
        <v>23</v>
      </c>
      <c r="K198" t="s">
        <v>923</v>
      </c>
    </row>
    <row r="199" spans="1:11" ht="24.75" customHeight="1">
      <c r="A199" s="1" t="s">
        <v>546</v>
      </c>
      <c r="B199" s="20" t="s">
        <v>927</v>
      </c>
      <c r="C199" s="1" t="s">
        <v>11</v>
      </c>
      <c r="D199" s="5" t="s">
        <v>547</v>
      </c>
      <c r="E199" s="5" t="s">
        <v>69</v>
      </c>
      <c r="F199" s="5" t="s">
        <v>281</v>
      </c>
      <c r="G199" s="3" t="s">
        <v>29</v>
      </c>
      <c r="H199" s="1" t="s">
        <v>545</v>
      </c>
      <c r="I199" s="1" t="s">
        <v>237</v>
      </c>
      <c r="J199" s="5" t="s">
        <v>23</v>
      </c>
      <c r="K199" t="s">
        <v>923</v>
      </c>
    </row>
    <row r="200" spans="1:11" ht="24.75" customHeight="1">
      <c r="A200" s="1" t="s">
        <v>548</v>
      </c>
      <c r="B200" s="20" t="s">
        <v>927</v>
      </c>
      <c r="C200" s="1" t="s">
        <v>11</v>
      </c>
      <c r="D200" s="5" t="s">
        <v>549</v>
      </c>
      <c r="E200" s="5" t="s">
        <v>54</v>
      </c>
      <c r="F200" s="5" t="s">
        <v>150</v>
      </c>
      <c r="G200" s="3" t="s">
        <v>29</v>
      </c>
      <c r="H200" s="1" t="s">
        <v>550</v>
      </c>
      <c r="I200" s="1" t="s">
        <v>237</v>
      </c>
      <c r="J200" s="5" t="s">
        <v>17</v>
      </c>
      <c r="K200" t="s">
        <v>923</v>
      </c>
    </row>
    <row r="201" spans="1:11" ht="24.75" customHeight="1">
      <c r="A201" s="1" t="s">
        <v>551</v>
      </c>
      <c r="B201" s="20" t="s">
        <v>927</v>
      </c>
      <c r="C201" s="1" t="s">
        <v>11</v>
      </c>
      <c r="D201" s="5" t="s">
        <v>552</v>
      </c>
      <c r="E201" s="5" t="s">
        <v>69</v>
      </c>
      <c r="F201" s="5" t="s">
        <v>70</v>
      </c>
      <c r="G201" s="3" t="s">
        <v>29</v>
      </c>
      <c r="H201" s="1" t="s">
        <v>550</v>
      </c>
      <c r="I201" s="1" t="s">
        <v>237</v>
      </c>
      <c r="J201" s="5" t="s">
        <v>23</v>
      </c>
      <c r="K201" t="s">
        <v>923</v>
      </c>
    </row>
    <row r="202" spans="1:11" ht="24.75" customHeight="1">
      <c r="A202" s="1" t="s">
        <v>553</v>
      </c>
      <c r="B202" s="20" t="s">
        <v>927</v>
      </c>
      <c r="C202" s="1" t="s">
        <v>11</v>
      </c>
      <c r="D202" s="5" t="s">
        <v>554</v>
      </c>
      <c r="E202" s="5" t="s">
        <v>82</v>
      </c>
      <c r="F202" s="5" t="s">
        <v>83</v>
      </c>
      <c r="G202" s="3" t="s">
        <v>29</v>
      </c>
      <c r="H202" s="1" t="s">
        <v>550</v>
      </c>
      <c r="I202" s="1" t="s">
        <v>237</v>
      </c>
      <c r="J202" s="5" t="s">
        <v>17</v>
      </c>
      <c r="K202" t="s">
        <v>923</v>
      </c>
    </row>
    <row r="203" spans="1:11" ht="24.75" customHeight="1">
      <c r="A203" s="1" t="s">
        <v>555</v>
      </c>
      <c r="B203" s="20" t="s">
        <v>927</v>
      </c>
      <c r="C203" s="1" t="s">
        <v>11</v>
      </c>
      <c r="D203" s="5" t="s">
        <v>556</v>
      </c>
      <c r="E203" s="5" t="s">
        <v>115</v>
      </c>
      <c r="F203" s="5" t="s">
        <v>116</v>
      </c>
      <c r="G203" s="3" t="s">
        <v>29</v>
      </c>
      <c r="H203" s="1" t="s">
        <v>550</v>
      </c>
      <c r="I203" s="1" t="s">
        <v>237</v>
      </c>
      <c r="J203" s="5" t="s">
        <v>17</v>
      </c>
      <c r="K203" t="s">
        <v>923</v>
      </c>
    </row>
    <row r="204" spans="1:11" ht="24.75" customHeight="1">
      <c r="A204" s="1" t="s">
        <v>557</v>
      </c>
      <c r="B204" s="20" t="s">
        <v>927</v>
      </c>
      <c r="C204" s="1" t="s">
        <v>11</v>
      </c>
      <c r="D204" s="5" t="s">
        <v>558</v>
      </c>
      <c r="E204" s="5" t="s">
        <v>78</v>
      </c>
      <c r="F204" s="5" t="s">
        <v>79</v>
      </c>
      <c r="G204" s="3" t="s">
        <v>147</v>
      </c>
      <c r="H204" s="1" t="s">
        <v>419</v>
      </c>
      <c r="I204" s="1" t="s">
        <v>237</v>
      </c>
      <c r="J204" s="5" t="s">
        <v>23</v>
      </c>
      <c r="K204" t="s">
        <v>923</v>
      </c>
    </row>
    <row r="205" spans="1:11" ht="24.75" customHeight="1">
      <c r="A205" s="1" t="s">
        <v>559</v>
      </c>
      <c r="B205" s="20" t="s">
        <v>927</v>
      </c>
      <c r="C205" s="1" t="s">
        <v>11</v>
      </c>
      <c r="D205" s="5" t="s">
        <v>560</v>
      </c>
      <c r="E205" s="5" t="s">
        <v>13</v>
      </c>
      <c r="F205" s="5" t="s">
        <v>14</v>
      </c>
      <c r="G205" s="3" t="s">
        <v>214</v>
      </c>
      <c r="H205" s="1" t="s">
        <v>561</v>
      </c>
      <c r="I205" s="1" t="s">
        <v>237</v>
      </c>
      <c r="J205" s="5" t="s">
        <v>17</v>
      </c>
      <c r="K205" t="s">
        <v>923</v>
      </c>
    </row>
    <row r="206" spans="1:11" ht="24.75" customHeight="1">
      <c r="A206" s="1" t="s">
        <v>562</v>
      </c>
      <c r="B206" s="20" t="s">
        <v>927</v>
      </c>
      <c r="C206" s="1" t="s">
        <v>11</v>
      </c>
      <c r="D206" s="5" t="s">
        <v>563</v>
      </c>
      <c r="E206" s="5" t="s">
        <v>13</v>
      </c>
      <c r="F206" s="5" t="s">
        <v>14</v>
      </c>
      <c r="G206" s="3" t="s">
        <v>147</v>
      </c>
      <c r="H206" s="1" t="s">
        <v>419</v>
      </c>
      <c r="I206" s="1" t="s">
        <v>237</v>
      </c>
      <c r="J206" s="5" t="s">
        <v>17</v>
      </c>
      <c r="K206" t="s">
        <v>923</v>
      </c>
    </row>
    <row r="207" spans="1:11" ht="24.75" customHeight="1">
      <c r="A207" s="1" t="s">
        <v>564</v>
      </c>
      <c r="B207" s="20" t="s">
        <v>927</v>
      </c>
      <c r="C207" s="1" t="s">
        <v>11</v>
      </c>
      <c r="D207" s="5" t="s">
        <v>565</v>
      </c>
      <c r="E207" s="5" t="s">
        <v>27</v>
      </c>
      <c r="F207" s="5" t="s">
        <v>520</v>
      </c>
      <c r="G207" s="3" t="s">
        <v>29</v>
      </c>
      <c r="H207" s="1" t="s">
        <v>561</v>
      </c>
      <c r="I207" s="1" t="s">
        <v>237</v>
      </c>
      <c r="J207" s="5" t="s">
        <v>17</v>
      </c>
      <c r="K207" t="s">
        <v>923</v>
      </c>
    </row>
    <row r="208" spans="1:11" ht="24.75" customHeight="1">
      <c r="A208" s="1" t="s">
        <v>566</v>
      </c>
      <c r="B208" s="20" t="s">
        <v>927</v>
      </c>
      <c r="C208" s="1" t="s">
        <v>11</v>
      </c>
      <c r="D208" s="5" t="s">
        <v>567</v>
      </c>
      <c r="E208" s="5" t="s">
        <v>13</v>
      </c>
      <c r="F208" s="5" t="s">
        <v>14</v>
      </c>
      <c r="G208" s="3" t="s">
        <v>29</v>
      </c>
      <c r="H208" s="1" t="s">
        <v>561</v>
      </c>
      <c r="I208" s="1" t="s">
        <v>237</v>
      </c>
      <c r="J208" s="5" t="s">
        <v>17</v>
      </c>
      <c r="K208" t="s">
        <v>923</v>
      </c>
    </row>
    <row r="209" spans="1:11" ht="24.75" customHeight="1">
      <c r="A209" s="1" t="s">
        <v>568</v>
      </c>
      <c r="B209" s="20" t="s">
        <v>927</v>
      </c>
      <c r="C209" s="1" t="s">
        <v>11</v>
      </c>
      <c r="D209" s="5" t="s">
        <v>569</v>
      </c>
      <c r="E209" s="5" t="s">
        <v>39</v>
      </c>
      <c r="F209" s="5" t="s">
        <v>40</v>
      </c>
      <c r="G209" s="3" t="s">
        <v>29</v>
      </c>
      <c r="H209" s="1" t="s">
        <v>419</v>
      </c>
      <c r="I209" s="1" t="s">
        <v>237</v>
      </c>
      <c r="J209" s="5" t="s">
        <v>17</v>
      </c>
      <c r="K209" t="s">
        <v>923</v>
      </c>
    </row>
    <row r="210" spans="1:11" ht="24.75" customHeight="1">
      <c r="A210" s="1" t="s">
        <v>570</v>
      </c>
      <c r="B210" s="20" t="s">
        <v>927</v>
      </c>
      <c r="C210" s="1" t="s">
        <v>11</v>
      </c>
      <c r="D210" s="5" t="s">
        <v>571</v>
      </c>
      <c r="E210" s="5" t="s">
        <v>13</v>
      </c>
      <c r="F210" s="5" t="s">
        <v>14</v>
      </c>
      <c r="G210" s="3" t="s">
        <v>29</v>
      </c>
      <c r="H210" s="1" t="s">
        <v>419</v>
      </c>
      <c r="I210" s="1" t="s">
        <v>237</v>
      </c>
      <c r="J210" s="5" t="s">
        <v>319</v>
      </c>
      <c r="K210" t="s">
        <v>923</v>
      </c>
    </row>
    <row r="211" spans="1:11" ht="24.75" customHeight="1">
      <c r="A211" s="1" t="s">
        <v>572</v>
      </c>
      <c r="B211" s="20" t="s">
        <v>927</v>
      </c>
      <c r="C211" s="1" t="s">
        <v>11</v>
      </c>
      <c r="D211" s="5" t="s">
        <v>573</v>
      </c>
      <c r="E211" s="5" t="s">
        <v>13</v>
      </c>
      <c r="F211" s="5" t="s">
        <v>14</v>
      </c>
      <c r="G211" s="3" t="s">
        <v>29</v>
      </c>
      <c r="H211" s="1" t="s">
        <v>574</v>
      </c>
      <c r="I211" s="1" t="s">
        <v>237</v>
      </c>
      <c r="J211" s="5" t="s">
        <v>319</v>
      </c>
      <c r="K211" t="s">
        <v>923</v>
      </c>
    </row>
    <row r="212" spans="1:11" ht="24.75" customHeight="1">
      <c r="A212" s="1" t="s">
        <v>575</v>
      </c>
      <c r="B212" s="20" t="s">
        <v>927</v>
      </c>
      <c r="C212" s="1" t="s">
        <v>11</v>
      </c>
      <c r="D212" s="5" t="s">
        <v>576</v>
      </c>
      <c r="E212" s="5" t="s">
        <v>78</v>
      </c>
      <c r="F212" s="5" t="s">
        <v>79</v>
      </c>
      <c r="G212" s="3" t="s">
        <v>29</v>
      </c>
      <c r="H212" s="1" t="s">
        <v>577</v>
      </c>
      <c r="I212" s="1" t="s">
        <v>237</v>
      </c>
      <c r="J212" s="5" t="s">
        <v>23</v>
      </c>
      <c r="K212" t="s">
        <v>923</v>
      </c>
    </row>
    <row r="213" spans="1:11" ht="24.75" customHeight="1">
      <c r="A213" s="1" t="s">
        <v>578</v>
      </c>
      <c r="B213" s="20" t="s">
        <v>927</v>
      </c>
      <c r="C213" s="1" t="s">
        <v>11</v>
      </c>
      <c r="D213" s="5" t="s">
        <v>579</v>
      </c>
      <c r="E213" s="5" t="s">
        <v>20</v>
      </c>
      <c r="F213" s="5" t="s">
        <v>385</v>
      </c>
      <c r="G213" s="3" t="s">
        <v>29</v>
      </c>
      <c r="H213" s="1" t="s">
        <v>577</v>
      </c>
      <c r="I213" s="1" t="s">
        <v>237</v>
      </c>
      <c r="J213" s="5" t="s">
        <v>23</v>
      </c>
      <c r="K213" t="s">
        <v>923</v>
      </c>
    </row>
    <row r="214" spans="1:11" ht="24.75" customHeight="1">
      <c r="A214" s="1" t="s">
        <v>580</v>
      </c>
      <c r="B214" s="20" t="s">
        <v>927</v>
      </c>
      <c r="C214" s="1" t="s">
        <v>11</v>
      </c>
      <c r="D214" s="5" t="s">
        <v>581</v>
      </c>
      <c r="E214" s="5" t="s">
        <v>20</v>
      </c>
      <c r="F214" s="5" t="s">
        <v>21</v>
      </c>
      <c r="G214" s="3" t="s">
        <v>29</v>
      </c>
      <c r="H214" s="1" t="s">
        <v>577</v>
      </c>
      <c r="I214" s="1" t="s">
        <v>237</v>
      </c>
      <c r="J214" s="5" t="s">
        <v>23</v>
      </c>
      <c r="K214" t="s">
        <v>923</v>
      </c>
    </row>
    <row r="215" spans="1:11" ht="24.75" customHeight="1">
      <c r="A215" s="1" t="s">
        <v>582</v>
      </c>
      <c r="B215" s="20" t="s">
        <v>927</v>
      </c>
      <c r="C215" s="1" t="s">
        <v>11</v>
      </c>
      <c r="D215" s="5" t="s">
        <v>583</v>
      </c>
      <c r="E215" s="5" t="s">
        <v>20</v>
      </c>
      <c r="F215" s="5" t="s">
        <v>21</v>
      </c>
      <c r="G215" s="3" t="s">
        <v>29</v>
      </c>
      <c r="H215" s="1" t="s">
        <v>584</v>
      </c>
      <c r="I215" s="1" t="s">
        <v>237</v>
      </c>
      <c r="J215" s="5" t="s">
        <v>23</v>
      </c>
      <c r="K215" t="s">
        <v>923</v>
      </c>
    </row>
    <row r="216" spans="1:11" ht="24.75" customHeight="1">
      <c r="A216" s="1" t="s">
        <v>585</v>
      </c>
      <c r="B216" s="20" t="s">
        <v>927</v>
      </c>
      <c r="C216" s="1" t="s">
        <v>11</v>
      </c>
      <c r="D216" s="5" t="s">
        <v>586</v>
      </c>
      <c r="E216" s="5" t="s">
        <v>20</v>
      </c>
      <c r="F216" s="5" t="s">
        <v>21</v>
      </c>
      <c r="G216" s="3" t="s">
        <v>29</v>
      </c>
      <c r="H216" s="1" t="s">
        <v>584</v>
      </c>
      <c r="I216" s="1" t="s">
        <v>237</v>
      </c>
      <c r="J216" s="5" t="s">
        <v>23</v>
      </c>
      <c r="K216" t="s">
        <v>923</v>
      </c>
    </row>
    <row r="217" spans="1:11" ht="24.75" customHeight="1">
      <c r="A217" s="1" t="s">
        <v>587</v>
      </c>
      <c r="B217" s="20" t="s">
        <v>927</v>
      </c>
      <c r="C217" s="1" t="s">
        <v>11</v>
      </c>
      <c r="D217" s="5" t="s">
        <v>588</v>
      </c>
      <c r="E217" s="5" t="s">
        <v>20</v>
      </c>
      <c r="F217" s="5" t="s">
        <v>21</v>
      </c>
      <c r="G217" s="3" t="s">
        <v>29</v>
      </c>
      <c r="H217" s="1" t="s">
        <v>584</v>
      </c>
      <c r="I217" s="1" t="s">
        <v>237</v>
      </c>
      <c r="J217" s="5" t="s">
        <v>23</v>
      </c>
      <c r="K217" t="s">
        <v>923</v>
      </c>
    </row>
    <row r="218" spans="1:11" ht="24.75" customHeight="1">
      <c r="A218" s="1" t="s">
        <v>589</v>
      </c>
      <c r="B218" s="20" t="s">
        <v>927</v>
      </c>
      <c r="C218" s="1" t="s">
        <v>11</v>
      </c>
      <c r="D218" s="5" t="s">
        <v>590</v>
      </c>
      <c r="E218" s="5" t="s">
        <v>20</v>
      </c>
      <c r="F218" s="5" t="s">
        <v>21</v>
      </c>
      <c r="G218" s="3" t="s">
        <v>29</v>
      </c>
      <c r="H218" s="1" t="s">
        <v>584</v>
      </c>
      <c r="I218" s="1" t="s">
        <v>237</v>
      </c>
      <c r="J218" s="5" t="s">
        <v>23</v>
      </c>
      <c r="K218" t="s">
        <v>923</v>
      </c>
    </row>
    <row r="219" spans="1:11" ht="24.75" customHeight="1">
      <c r="A219" s="1" t="s">
        <v>591</v>
      </c>
      <c r="B219" s="20" t="s">
        <v>927</v>
      </c>
      <c r="C219" s="1" t="s">
        <v>11</v>
      </c>
      <c r="D219" s="5" t="s">
        <v>592</v>
      </c>
      <c r="E219" s="5" t="s">
        <v>20</v>
      </c>
      <c r="F219" s="5" t="s">
        <v>21</v>
      </c>
      <c r="G219" s="3" t="s">
        <v>29</v>
      </c>
      <c r="H219" s="1" t="s">
        <v>584</v>
      </c>
      <c r="I219" s="1" t="s">
        <v>237</v>
      </c>
      <c r="J219" s="5" t="s">
        <v>23</v>
      </c>
      <c r="K219" t="s">
        <v>923</v>
      </c>
    </row>
    <row r="220" spans="1:11" ht="24.75" customHeight="1">
      <c r="A220" s="1" t="s">
        <v>593</v>
      </c>
      <c r="B220" s="20" t="s">
        <v>927</v>
      </c>
      <c r="C220" s="1" t="s">
        <v>11</v>
      </c>
      <c r="D220" s="5" t="s">
        <v>594</v>
      </c>
      <c r="E220" s="5" t="s">
        <v>20</v>
      </c>
      <c r="F220" s="5" t="s">
        <v>21</v>
      </c>
      <c r="G220" s="3" t="s">
        <v>29</v>
      </c>
      <c r="H220" s="1" t="s">
        <v>584</v>
      </c>
      <c r="I220" s="1" t="s">
        <v>237</v>
      </c>
      <c r="J220" s="5" t="s">
        <v>23</v>
      </c>
      <c r="K220" t="s">
        <v>923</v>
      </c>
    </row>
    <row r="221" spans="1:11" ht="24.75" customHeight="1">
      <c r="A221" s="1" t="s">
        <v>595</v>
      </c>
      <c r="B221" s="20" t="s">
        <v>927</v>
      </c>
      <c r="C221" s="1" t="s">
        <v>11</v>
      </c>
      <c r="D221" s="5" t="s">
        <v>596</v>
      </c>
      <c r="E221" s="5" t="s">
        <v>20</v>
      </c>
      <c r="F221" s="5" t="s">
        <v>21</v>
      </c>
      <c r="G221" s="3" t="s">
        <v>29</v>
      </c>
      <c r="H221" s="1" t="s">
        <v>597</v>
      </c>
      <c r="I221" s="1" t="s">
        <v>237</v>
      </c>
      <c r="J221" s="5" t="s">
        <v>17</v>
      </c>
      <c r="K221" t="s">
        <v>923</v>
      </c>
    </row>
    <row r="222" spans="1:11" ht="24.75" customHeight="1">
      <c r="A222" s="1" t="s">
        <v>598</v>
      </c>
      <c r="B222" s="20" t="s">
        <v>927</v>
      </c>
      <c r="C222" s="1" t="s">
        <v>11</v>
      </c>
      <c r="D222" s="5" t="s">
        <v>599</v>
      </c>
      <c r="E222" s="5" t="s">
        <v>13</v>
      </c>
      <c r="F222" s="5" t="s">
        <v>600</v>
      </c>
      <c r="G222" s="3" t="s">
        <v>29</v>
      </c>
      <c r="H222" s="1" t="s">
        <v>30</v>
      </c>
      <c r="I222" s="1" t="s">
        <v>922</v>
      </c>
      <c r="J222" s="5" t="s">
        <v>24</v>
      </c>
      <c r="K222" t="str">
        <f aca="true" t="shared" si="4" ref="K222:K227">IF(J222=10,"OCTOBER","SEPTEMBER")</f>
        <v>SEPTEMBER</v>
      </c>
    </row>
    <row r="223" spans="1:11" ht="24.75" customHeight="1">
      <c r="A223" s="1" t="s">
        <v>601</v>
      </c>
      <c r="B223" s="20" t="s">
        <v>927</v>
      </c>
      <c r="C223" s="1" t="s">
        <v>11</v>
      </c>
      <c r="D223" s="5" t="s">
        <v>602</v>
      </c>
      <c r="E223" s="5" t="s">
        <v>603</v>
      </c>
      <c r="F223" s="5" t="s">
        <v>604</v>
      </c>
      <c r="G223" s="3" t="s">
        <v>29</v>
      </c>
      <c r="H223" s="1" t="s">
        <v>30</v>
      </c>
      <c r="I223" s="1" t="s">
        <v>922</v>
      </c>
      <c r="J223" s="5" t="s">
        <v>23</v>
      </c>
      <c r="K223" t="str">
        <f t="shared" si="4"/>
        <v>SEPTEMBER</v>
      </c>
    </row>
    <row r="224" spans="1:11" ht="24.75" customHeight="1">
      <c r="A224" s="1" t="s">
        <v>605</v>
      </c>
      <c r="B224" s="20" t="s">
        <v>927</v>
      </c>
      <c r="C224" s="1" t="s">
        <v>11</v>
      </c>
      <c r="D224" s="5" t="s">
        <v>606</v>
      </c>
      <c r="E224" s="5" t="s">
        <v>13</v>
      </c>
      <c r="F224" s="5" t="s">
        <v>600</v>
      </c>
      <c r="G224" s="3" t="s">
        <v>29</v>
      </c>
      <c r="H224" s="1" t="s">
        <v>30</v>
      </c>
      <c r="I224" s="1" t="s">
        <v>922</v>
      </c>
      <c r="J224" s="5" t="s">
        <v>24</v>
      </c>
      <c r="K224" t="str">
        <f t="shared" si="4"/>
        <v>SEPTEMBER</v>
      </c>
    </row>
    <row r="225" spans="1:11" ht="24.75" customHeight="1">
      <c r="A225" s="1" t="s">
        <v>607</v>
      </c>
      <c r="B225" s="20" t="s">
        <v>927</v>
      </c>
      <c r="C225" s="1" t="s">
        <v>11</v>
      </c>
      <c r="D225" s="5" t="s">
        <v>608</v>
      </c>
      <c r="E225" s="5" t="s">
        <v>13</v>
      </c>
      <c r="F225" s="5" t="s">
        <v>600</v>
      </c>
      <c r="G225" s="3" t="s">
        <v>29</v>
      </c>
      <c r="H225" s="1" t="s">
        <v>71</v>
      </c>
      <c r="I225" s="1" t="s">
        <v>922</v>
      </c>
      <c r="J225" s="5" t="s">
        <v>24</v>
      </c>
      <c r="K225" t="str">
        <f t="shared" si="4"/>
        <v>SEPTEMBER</v>
      </c>
    </row>
    <row r="226" spans="1:11" ht="24.75" customHeight="1">
      <c r="A226" s="1" t="s">
        <v>609</v>
      </c>
      <c r="B226" s="20" t="s">
        <v>927</v>
      </c>
      <c r="C226" s="1" t="s">
        <v>11</v>
      </c>
      <c r="D226" s="5" t="s">
        <v>610</v>
      </c>
      <c r="E226" s="5" t="s">
        <v>13</v>
      </c>
      <c r="F226" s="5" t="s">
        <v>600</v>
      </c>
      <c r="G226" s="3" t="s">
        <v>29</v>
      </c>
      <c r="H226" s="1" t="s">
        <v>96</v>
      </c>
      <c r="I226" s="1" t="s">
        <v>922</v>
      </c>
      <c r="J226" s="5" t="s">
        <v>24</v>
      </c>
      <c r="K226" t="str">
        <f t="shared" si="4"/>
        <v>SEPTEMBER</v>
      </c>
    </row>
    <row r="227" spans="1:11" ht="24.75" customHeight="1">
      <c r="A227" s="1" t="s">
        <v>611</v>
      </c>
      <c r="B227" s="20" t="s">
        <v>927</v>
      </c>
      <c r="C227" s="1" t="s">
        <v>11</v>
      </c>
      <c r="D227" s="5" t="s">
        <v>612</v>
      </c>
      <c r="E227" s="5" t="s">
        <v>82</v>
      </c>
      <c r="F227" s="5" t="s">
        <v>613</v>
      </c>
      <c r="G227" s="3" t="s">
        <v>29</v>
      </c>
      <c r="H227" s="1" t="s">
        <v>151</v>
      </c>
      <c r="I227" s="1" t="s">
        <v>922</v>
      </c>
      <c r="J227" s="5" t="s">
        <v>24</v>
      </c>
      <c r="K227" t="str">
        <f t="shared" si="4"/>
        <v>SEPTEMBER</v>
      </c>
    </row>
    <row r="228" spans="1:11" ht="24.75" customHeight="1">
      <c r="A228" s="1" t="s">
        <v>614</v>
      </c>
      <c r="B228" s="20" t="s">
        <v>927</v>
      </c>
      <c r="C228" s="1" t="s">
        <v>11</v>
      </c>
      <c r="D228" s="5" t="s">
        <v>615</v>
      </c>
      <c r="E228" s="5" t="s">
        <v>54</v>
      </c>
      <c r="F228" s="5" t="s">
        <v>616</v>
      </c>
      <c r="G228" s="3" t="s">
        <v>165</v>
      </c>
      <c r="H228" s="1" t="s">
        <v>16</v>
      </c>
      <c r="I228" s="1" t="s">
        <v>252</v>
      </c>
      <c r="J228" s="5" t="s">
        <v>17</v>
      </c>
      <c r="K228" s="19" t="s">
        <v>920</v>
      </c>
    </row>
    <row r="229" spans="1:11" ht="24.75" customHeight="1">
      <c r="A229" s="1" t="s">
        <v>617</v>
      </c>
      <c r="B229" s="20" t="s">
        <v>927</v>
      </c>
      <c r="C229" s="1" t="s">
        <v>11</v>
      </c>
      <c r="D229" s="5" t="s">
        <v>618</v>
      </c>
      <c r="E229" s="5" t="s">
        <v>82</v>
      </c>
      <c r="F229" s="5" t="s">
        <v>613</v>
      </c>
      <c r="G229" s="3" t="s">
        <v>619</v>
      </c>
      <c r="H229" s="1" t="s">
        <v>16</v>
      </c>
      <c r="I229" s="1" t="s">
        <v>252</v>
      </c>
      <c r="J229" s="5" t="s">
        <v>17</v>
      </c>
      <c r="K229" s="19" t="s">
        <v>920</v>
      </c>
    </row>
    <row r="230" spans="1:11" ht="24.75" customHeight="1">
      <c r="A230" s="1" t="s">
        <v>620</v>
      </c>
      <c r="B230" s="20" t="s">
        <v>927</v>
      </c>
      <c r="C230" s="1" t="s">
        <v>11</v>
      </c>
      <c r="D230" s="5" t="s">
        <v>621</v>
      </c>
      <c r="E230" s="5" t="s">
        <v>603</v>
      </c>
      <c r="F230" s="5" t="s">
        <v>604</v>
      </c>
      <c r="G230" s="3" t="s">
        <v>214</v>
      </c>
      <c r="H230" s="1" t="s">
        <v>232</v>
      </c>
      <c r="I230" s="1" t="s">
        <v>252</v>
      </c>
      <c r="J230" s="5" t="s">
        <v>24</v>
      </c>
      <c r="K230" s="19" t="s">
        <v>920</v>
      </c>
    </row>
    <row r="231" spans="1:11" ht="24.75" customHeight="1">
      <c r="A231" s="1" t="s">
        <v>622</v>
      </c>
      <c r="B231" s="20" t="s">
        <v>927</v>
      </c>
      <c r="C231" s="1" t="s">
        <v>11</v>
      </c>
      <c r="D231" s="5" t="s">
        <v>623</v>
      </c>
      <c r="E231" s="5" t="s">
        <v>227</v>
      </c>
      <c r="F231" s="5" t="s">
        <v>624</v>
      </c>
      <c r="G231" s="3" t="s">
        <v>29</v>
      </c>
      <c r="H231" s="1" t="s">
        <v>242</v>
      </c>
      <c r="I231" s="1" t="s">
        <v>252</v>
      </c>
      <c r="J231" s="5" t="s">
        <v>24</v>
      </c>
      <c r="K231" s="19" t="s">
        <v>920</v>
      </c>
    </row>
    <row r="232" spans="1:11" ht="24.75" customHeight="1">
      <c r="A232" s="1" t="s">
        <v>625</v>
      </c>
      <c r="B232" s="20" t="s">
        <v>927</v>
      </c>
      <c r="C232" s="1" t="s">
        <v>11</v>
      </c>
      <c r="D232" s="5" t="s">
        <v>626</v>
      </c>
      <c r="E232" s="5" t="s">
        <v>603</v>
      </c>
      <c r="F232" s="5" t="s">
        <v>604</v>
      </c>
      <c r="G232" s="3" t="s">
        <v>29</v>
      </c>
      <c r="H232" s="1" t="s">
        <v>242</v>
      </c>
      <c r="I232" s="1" t="s">
        <v>252</v>
      </c>
      <c r="J232" s="5" t="s">
        <v>23</v>
      </c>
      <c r="K232" s="19" t="s">
        <v>920</v>
      </c>
    </row>
    <row r="233" spans="1:11" ht="24.75" customHeight="1">
      <c r="A233" s="1" t="s">
        <v>627</v>
      </c>
      <c r="B233" s="20" t="s">
        <v>927</v>
      </c>
      <c r="C233" s="1" t="s">
        <v>11</v>
      </c>
      <c r="D233" s="5" t="s">
        <v>628</v>
      </c>
      <c r="E233" s="5" t="s">
        <v>20</v>
      </c>
      <c r="F233" s="5" t="s">
        <v>629</v>
      </c>
      <c r="G233" s="3" t="s">
        <v>29</v>
      </c>
      <c r="H233" s="1" t="s">
        <v>290</v>
      </c>
      <c r="I233" s="1" t="s">
        <v>252</v>
      </c>
      <c r="J233" s="5" t="s">
        <v>23</v>
      </c>
      <c r="K233" s="19" t="s">
        <v>920</v>
      </c>
    </row>
    <row r="234" spans="1:11" ht="24.75" customHeight="1">
      <c r="A234" s="1" t="s">
        <v>630</v>
      </c>
      <c r="B234" s="1" t="s">
        <v>301</v>
      </c>
      <c r="C234" s="1" t="s">
        <v>302</v>
      </c>
      <c r="D234" s="5" t="s">
        <v>309</v>
      </c>
      <c r="E234" s="5" t="s">
        <v>24</v>
      </c>
      <c r="F234" s="5" t="s">
        <v>631</v>
      </c>
      <c r="G234" s="3" t="s">
        <v>312</v>
      </c>
      <c r="H234" s="1" t="s">
        <v>427</v>
      </c>
      <c r="I234" s="1" t="s">
        <v>237</v>
      </c>
      <c r="J234" s="5" t="s">
        <v>17</v>
      </c>
      <c r="K234" t="s">
        <v>923</v>
      </c>
    </row>
    <row r="235" spans="1:11" ht="24.75" customHeight="1">
      <c r="A235" s="1" t="s">
        <v>632</v>
      </c>
      <c r="B235" s="1" t="s">
        <v>301</v>
      </c>
      <c r="C235" s="1" t="s">
        <v>302</v>
      </c>
      <c r="D235" s="5" t="s">
        <v>303</v>
      </c>
      <c r="E235" s="5" t="s">
        <v>304</v>
      </c>
      <c r="F235" s="5" t="s">
        <v>633</v>
      </c>
      <c r="G235" s="3" t="s">
        <v>126</v>
      </c>
      <c r="H235" s="1" t="s">
        <v>306</v>
      </c>
      <c r="I235" s="1" t="s">
        <v>252</v>
      </c>
      <c r="J235" s="5" t="s">
        <v>307</v>
      </c>
      <c r="K235" s="19" t="s">
        <v>920</v>
      </c>
    </row>
    <row r="236" spans="1:11" ht="24.75" customHeight="1">
      <c r="A236" s="1" t="s">
        <v>634</v>
      </c>
      <c r="B236" s="1" t="s">
        <v>301</v>
      </c>
      <c r="C236" s="1" t="s">
        <v>302</v>
      </c>
      <c r="D236" s="5" t="s">
        <v>635</v>
      </c>
      <c r="E236" s="5" t="s">
        <v>636</v>
      </c>
      <c r="F236" s="5" t="s">
        <v>637</v>
      </c>
      <c r="G236" s="3" t="s">
        <v>391</v>
      </c>
      <c r="H236" s="1" t="s">
        <v>328</v>
      </c>
      <c r="I236" s="1" t="s">
        <v>252</v>
      </c>
      <c r="J236" s="5" t="s">
        <v>17</v>
      </c>
      <c r="K236" s="19" t="s">
        <v>920</v>
      </c>
    </row>
    <row r="237" spans="1:11" ht="24.75" customHeight="1">
      <c r="A237" s="1" t="s">
        <v>638</v>
      </c>
      <c r="B237" s="1" t="s">
        <v>301</v>
      </c>
      <c r="C237" s="1" t="s">
        <v>302</v>
      </c>
      <c r="D237" s="5" t="s">
        <v>639</v>
      </c>
      <c r="E237" s="5" t="s">
        <v>304</v>
      </c>
      <c r="F237" s="5" t="s">
        <v>640</v>
      </c>
      <c r="G237" s="3" t="s">
        <v>126</v>
      </c>
      <c r="H237" s="1" t="s">
        <v>306</v>
      </c>
      <c r="I237" s="1" t="s">
        <v>252</v>
      </c>
      <c r="J237" s="5" t="s">
        <v>24</v>
      </c>
      <c r="K237" s="19" t="s">
        <v>920</v>
      </c>
    </row>
    <row r="238" spans="1:11" ht="24.75" customHeight="1">
      <c r="A238" s="1" t="s">
        <v>641</v>
      </c>
      <c r="B238" s="1" t="s">
        <v>301</v>
      </c>
      <c r="C238" s="1" t="s">
        <v>302</v>
      </c>
      <c r="D238" s="5" t="s">
        <v>327</v>
      </c>
      <c r="E238" s="5" t="s">
        <v>603</v>
      </c>
      <c r="F238" s="5" t="s">
        <v>642</v>
      </c>
      <c r="G238" s="3" t="s">
        <v>643</v>
      </c>
      <c r="H238" s="1" t="s">
        <v>574</v>
      </c>
      <c r="I238" s="1" t="s">
        <v>237</v>
      </c>
      <c r="J238" s="5" t="s">
        <v>17</v>
      </c>
      <c r="K238" t="s">
        <v>923</v>
      </c>
    </row>
    <row r="239" spans="1:11" ht="24.75" customHeight="1">
      <c r="A239" s="1" t="s">
        <v>644</v>
      </c>
      <c r="B239" s="1" t="s">
        <v>301</v>
      </c>
      <c r="C239" s="1" t="s">
        <v>302</v>
      </c>
      <c r="D239" s="5" t="s">
        <v>327</v>
      </c>
      <c r="E239" s="5" t="s">
        <v>603</v>
      </c>
      <c r="F239" s="5" t="s">
        <v>604</v>
      </c>
      <c r="G239" s="3" t="s">
        <v>177</v>
      </c>
      <c r="H239" s="1" t="s">
        <v>328</v>
      </c>
      <c r="I239" s="1" t="s">
        <v>252</v>
      </c>
      <c r="J239" s="5" t="s">
        <v>17</v>
      </c>
      <c r="K239" s="19" t="s">
        <v>920</v>
      </c>
    </row>
    <row r="240" spans="1:11" ht="24.75" customHeight="1">
      <c r="A240" s="1" t="s">
        <v>645</v>
      </c>
      <c r="B240" s="1" t="s">
        <v>301</v>
      </c>
      <c r="C240" s="1" t="s">
        <v>302</v>
      </c>
      <c r="D240" s="5" t="s">
        <v>646</v>
      </c>
      <c r="E240" s="5" t="s">
        <v>647</v>
      </c>
      <c r="F240" s="5" t="s">
        <v>648</v>
      </c>
      <c r="G240" s="3" t="s">
        <v>65</v>
      </c>
      <c r="H240" s="1" t="s">
        <v>366</v>
      </c>
      <c r="I240" s="1" t="s">
        <v>252</v>
      </c>
      <c r="J240" s="5" t="s">
        <v>17</v>
      </c>
      <c r="K240" s="19" t="s">
        <v>920</v>
      </c>
    </row>
    <row r="241" spans="1:11" ht="24.75" customHeight="1">
      <c r="A241" s="1" t="s">
        <v>649</v>
      </c>
      <c r="B241" s="1" t="s">
        <v>301</v>
      </c>
      <c r="C241" s="1" t="s">
        <v>302</v>
      </c>
      <c r="D241" s="5" t="s">
        <v>650</v>
      </c>
      <c r="E241" s="5" t="s">
        <v>651</v>
      </c>
      <c r="F241" s="5" t="s">
        <v>652</v>
      </c>
      <c r="G241" s="3" t="s">
        <v>29</v>
      </c>
      <c r="H241" s="1" t="s">
        <v>16</v>
      </c>
      <c r="I241" s="1" t="s">
        <v>252</v>
      </c>
      <c r="J241" s="5" t="s">
        <v>23</v>
      </c>
      <c r="K241" s="19" t="s">
        <v>920</v>
      </c>
    </row>
    <row r="242" spans="1:11" ht="24.75" customHeight="1">
      <c r="A242" s="1" t="s">
        <v>653</v>
      </c>
      <c r="B242" s="1" t="s">
        <v>301</v>
      </c>
      <c r="C242" s="1" t="s">
        <v>302</v>
      </c>
      <c r="D242" s="5" t="s">
        <v>654</v>
      </c>
      <c r="E242" s="5" t="s">
        <v>304</v>
      </c>
      <c r="F242" s="5" t="s">
        <v>655</v>
      </c>
      <c r="G242" s="3" t="s">
        <v>65</v>
      </c>
      <c r="H242" s="1" t="s">
        <v>366</v>
      </c>
      <c r="I242" s="1" t="s">
        <v>252</v>
      </c>
      <c r="J242" s="5" t="s">
        <v>17</v>
      </c>
      <c r="K242" s="19" t="s">
        <v>920</v>
      </c>
    </row>
    <row r="243" spans="1:11" ht="24.75" customHeight="1">
      <c r="A243" s="1" t="s">
        <v>656</v>
      </c>
      <c r="B243" s="1" t="s">
        <v>301</v>
      </c>
      <c r="C243" s="1" t="s">
        <v>302</v>
      </c>
      <c r="D243" s="5" t="s">
        <v>332</v>
      </c>
      <c r="E243" s="5" t="s">
        <v>24</v>
      </c>
      <c r="F243" s="5" t="s">
        <v>657</v>
      </c>
      <c r="G243" s="3" t="s">
        <v>260</v>
      </c>
      <c r="H243" s="1" t="s">
        <v>338</v>
      </c>
      <c r="I243" s="1" t="s">
        <v>252</v>
      </c>
      <c r="J243" s="5" t="s">
        <v>17</v>
      </c>
      <c r="K243" s="19" t="s">
        <v>920</v>
      </c>
    </row>
    <row r="244" spans="1:11" ht="24.75" customHeight="1">
      <c r="A244" s="1" t="s">
        <v>658</v>
      </c>
      <c r="B244" s="20" t="s">
        <v>927</v>
      </c>
      <c r="C244" s="1" t="s">
        <v>11</v>
      </c>
      <c r="D244" s="5" t="s">
        <v>659</v>
      </c>
      <c r="E244" s="5" t="s">
        <v>13</v>
      </c>
      <c r="F244" s="5" t="s">
        <v>660</v>
      </c>
      <c r="G244" s="3" t="s">
        <v>29</v>
      </c>
      <c r="H244" s="1" t="s">
        <v>357</v>
      </c>
      <c r="I244" s="1" t="s">
        <v>252</v>
      </c>
      <c r="J244" s="5" t="s">
        <v>24</v>
      </c>
      <c r="K244" s="19" t="s">
        <v>920</v>
      </c>
    </row>
    <row r="245" spans="1:11" ht="24.75" customHeight="1">
      <c r="A245" s="1" t="s">
        <v>661</v>
      </c>
      <c r="B245" s="1" t="s">
        <v>301</v>
      </c>
      <c r="C245" s="1" t="s">
        <v>302</v>
      </c>
      <c r="D245" s="5" t="s">
        <v>336</v>
      </c>
      <c r="E245" s="5" t="s">
        <v>24</v>
      </c>
      <c r="F245" s="5" t="s">
        <v>662</v>
      </c>
      <c r="G245" s="3" t="s">
        <v>260</v>
      </c>
      <c r="H245" s="1" t="s">
        <v>338</v>
      </c>
      <c r="I245" s="1" t="s">
        <v>252</v>
      </c>
      <c r="J245" s="5" t="s">
        <v>17</v>
      </c>
      <c r="K245" s="19" t="s">
        <v>920</v>
      </c>
    </row>
    <row r="246" spans="1:11" ht="24.75" customHeight="1">
      <c r="A246" s="1" t="s">
        <v>663</v>
      </c>
      <c r="B246" s="1" t="s">
        <v>301</v>
      </c>
      <c r="C246" s="1" t="s">
        <v>302</v>
      </c>
      <c r="D246" s="5" t="s">
        <v>340</v>
      </c>
      <c r="E246" s="5" t="s">
        <v>39</v>
      </c>
      <c r="F246" s="5" t="s">
        <v>664</v>
      </c>
      <c r="G246" s="3" t="s">
        <v>260</v>
      </c>
      <c r="H246" s="1" t="s">
        <v>338</v>
      </c>
      <c r="I246" s="1" t="s">
        <v>252</v>
      </c>
      <c r="J246" s="5" t="s">
        <v>17</v>
      </c>
      <c r="K246" s="19" t="s">
        <v>920</v>
      </c>
    </row>
    <row r="247" spans="1:11" ht="24.75" customHeight="1">
      <c r="A247" s="1" t="s">
        <v>665</v>
      </c>
      <c r="B247" s="1" t="s">
        <v>301</v>
      </c>
      <c r="C247" s="1" t="s">
        <v>302</v>
      </c>
      <c r="D247" s="5" t="s">
        <v>303</v>
      </c>
      <c r="E247" s="5" t="s">
        <v>304</v>
      </c>
      <c r="F247" s="5" t="s">
        <v>633</v>
      </c>
      <c r="G247" s="3" t="s">
        <v>312</v>
      </c>
      <c r="H247" s="1" t="s">
        <v>427</v>
      </c>
      <c r="I247" s="1" t="s">
        <v>237</v>
      </c>
      <c r="J247" s="5" t="s">
        <v>17</v>
      </c>
      <c r="K247" t="s">
        <v>923</v>
      </c>
    </row>
    <row r="248" spans="1:11" ht="24.75" customHeight="1">
      <c r="A248" s="1" t="s">
        <v>666</v>
      </c>
      <c r="B248" s="1" t="s">
        <v>301</v>
      </c>
      <c r="C248" s="1" t="s">
        <v>302</v>
      </c>
      <c r="D248" s="5" t="s">
        <v>340</v>
      </c>
      <c r="E248" s="5" t="s">
        <v>39</v>
      </c>
      <c r="F248" s="5" t="s">
        <v>664</v>
      </c>
      <c r="G248" s="3" t="s">
        <v>260</v>
      </c>
      <c r="H248" s="1" t="s">
        <v>338</v>
      </c>
      <c r="I248" s="1" t="s">
        <v>252</v>
      </c>
      <c r="J248" s="5" t="s">
        <v>17</v>
      </c>
      <c r="K248" s="19" t="s">
        <v>920</v>
      </c>
    </row>
    <row r="249" spans="1:11" ht="24.75" customHeight="1">
      <c r="A249" s="1" t="s">
        <v>667</v>
      </c>
      <c r="B249" s="1" t="s">
        <v>301</v>
      </c>
      <c r="C249" s="1" t="s">
        <v>302</v>
      </c>
      <c r="D249" s="5" t="s">
        <v>345</v>
      </c>
      <c r="E249" s="5" t="s">
        <v>346</v>
      </c>
      <c r="F249" s="5" t="s">
        <v>668</v>
      </c>
      <c r="G249" s="3" t="s">
        <v>312</v>
      </c>
      <c r="H249" s="1" t="s">
        <v>427</v>
      </c>
      <c r="I249" s="1" t="s">
        <v>237</v>
      </c>
      <c r="J249" s="5" t="s">
        <v>17</v>
      </c>
      <c r="K249" t="s">
        <v>923</v>
      </c>
    </row>
    <row r="250" spans="1:11" ht="24.75" customHeight="1">
      <c r="A250" s="1" t="s">
        <v>669</v>
      </c>
      <c r="B250" s="1" t="s">
        <v>301</v>
      </c>
      <c r="C250" s="1" t="s">
        <v>302</v>
      </c>
      <c r="D250" s="5" t="s">
        <v>635</v>
      </c>
      <c r="E250" s="5" t="s">
        <v>636</v>
      </c>
      <c r="F250" s="5" t="s">
        <v>637</v>
      </c>
      <c r="G250" s="3" t="s">
        <v>317</v>
      </c>
      <c r="H250" s="1" t="s">
        <v>446</v>
      </c>
      <c r="I250" s="1" t="s">
        <v>237</v>
      </c>
      <c r="J250" s="5" t="s">
        <v>17</v>
      </c>
      <c r="K250" t="s">
        <v>923</v>
      </c>
    </row>
    <row r="251" spans="1:11" ht="24.75" customHeight="1">
      <c r="A251" s="1" t="s">
        <v>670</v>
      </c>
      <c r="B251" s="1" t="s">
        <v>301</v>
      </c>
      <c r="C251" s="1" t="s">
        <v>302</v>
      </c>
      <c r="D251" s="5" t="s">
        <v>671</v>
      </c>
      <c r="E251" s="5" t="s">
        <v>24</v>
      </c>
      <c r="F251" s="5" t="s">
        <v>672</v>
      </c>
      <c r="G251" s="3" t="s">
        <v>260</v>
      </c>
      <c r="H251" s="1" t="s">
        <v>338</v>
      </c>
      <c r="I251" s="1" t="s">
        <v>252</v>
      </c>
      <c r="J251" s="5" t="s">
        <v>17</v>
      </c>
      <c r="K251" s="19" t="s">
        <v>920</v>
      </c>
    </row>
    <row r="252" spans="1:11" ht="24.75" customHeight="1">
      <c r="A252" s="1" t="s">
        <v>673</v>
      </c>
      <c r="B252" s="1" t="s">
        <v>301</v>
      </c>
      <c r="C252" s="1" t="s">
        <v>302</v>
      </c>
      <c r="D252" s="5" t="s">
        <v>639</v>
      </c>
      <c r="E252" s="5" t="s">
        <v>304</v>
      </c>
      <c r="F252" s="5" t="s">
        <v>640</v>
      </c>
      <c r="G252" s="3" t="s">
        <v>342</v>
      </c>
      <c r="H252" s="1" t="s">
        <v>446</v>
      </c>
      <c r="I252" s="1" t="s">
        <v>237</v>
      </c>
      <c r="J252" s="5" t="s">
        <v>17</v>
      </c>
      <c r="K252" t="s">
        <v>923</v>
      </c>
    </row>
    <row r="253" spans="1:11" ht="24.75" customHeight="1">
      <c r="A253" s="1" t="s">
        <v>674</v>
      </c>
      <c r="B253" s="1" t="s">
        <v>301</v>
      </c>
      <c r="C253" s="1" t="s">
        <v>302</v>
      </c>
      <c r="D253" s="5" t="s">
        <v>336</v>
      </c>
      <c r="E253" s="5" t="s">
        <v>24</v>
      </c>
      <c r="F253" s="5" t="s">
        <v>662</v>
      </c>
      <c r="G253" s="3" t="s">
        <v>260</v>
      </c>
      <c r="H253" s="1" t="s">
        <v>338</v>
      </c>
      <c r="I253" s="1" t="s">
        <v>252</v>
      </c>
      <c r="J253" s="5" t="s">
        <v>17</v>
      </c>
      <c r="K253" s="19" t="s">
        <v>920</v>
      </c>
    </row>
    <row r="254" spans="1:11" ht="24.75" customHeight="1">
      <c r="A254" s="1" t="s">
        <v>675</v>
      </c>
      <c r="B254" s="1" t="s">
        <v>301</v>
      </c>
      <c r="C254" s="1" t="s">
        <v>302</v>
      </c>
      <c r="D254" s="5" t="s">
        <v>327</v>
      </c>
      <c r="E254" s="5" t="s">
        <v>603</v>
      </c>
      <c r="F254" s="5" t="s">
        <v>642</v>
      </c>
      <c r="G254" s="3" t="s">
        <v>260</v>
      </c>
      <c r="H254" s="1" t="s">
        <v>338</v>
      </c>
      <c r="I254" s="1" t="s">
        <v>252</v>
      </c>
      <c r="J254" s="5" t="s">
        <v>17</v>
      </c>
      <c r="K254" s="19" t="s">
        <v>920</v>
      </c>
    </row>
    <row r="255" spans="1:11" ht="24.75" customHeight="1">
      <c r="A255" s="1" t="s">
        <v>676</v>
      </c>
      <c r="B255" s="1" t="s">
        <v>301</v>
      </c>
      <c r="C255" s="1" t="s">
        <v>302</v>
      </c>
      <c r="D255" s="5" t="s">
        <v>327</v>
      </c>
      <c r="E255" s="5" t="s">
        <v>603</v>
      </c>
      <c r="F255" s="5" t="s">
        <v>604</v>
      </c>
      <c r="G255" s="3" t="s">
        <v>260</v>
      </c>
      <c r="H255" s="1" t="s">
        <v>338</v>
      </c>
      <c r="I255" s="1" t="s">
        <v>252</v>
      </c>
      <c r="J255" s="5" t="s">
        <v>17</v>
      </c>
      <c r="K255" s="19" t="s">
        <v>920</v>
      </c>
    </row>
    <row r="256" spans="1:11" ht="24.75" customHeight="1">
      <c r="A256" s="1" t="s">
        <v>677</v>
      </c>
      <c r="B256" s="1" t="s">
        <v>301</v>
      </c>
      <c r="C256" s="1" t="s">
        <v>302</v>
      </c>
      <c r="D256" s="5" t="s">
        <v>678</v>
      </c>
      <c r="E256" s="5" t="s">
        <v>20</v>
      </c>
      <c r="F256" s="5" t="s">
        <v>679</v>
      </c>
      <c r="G256" s="3" t="s">
        <v>680</v>
      </c>
      <c r="H256" s="1" t="s">
        <v>681</v>
      </c>
      <c r="I256" s="1" t="s">
        <v>252</v>
      </c>
      <c r="J256" s="5" t="s">
        <v>23</v>
      </c>
      <c r="K256" s="19" t="s">
        <v>920</v>
      </c>
    </row>
    <row r="257" spans="1:11" ht="24.75" customHeight="1">
      <c r="A257" s="1" t="s">
        <v>682</v>
      </c>
      <c r="B257" s="1" t="s">
        <v>301</v>
      </c>
      <c r="C257" s="1" t="s">
        <v>302</v>
      </c>
      <c r="D257" s="5" t="s">
        <v>678</v>
      </c>
      <c r="E257" s="5" t="s">
        <v>20</v>
      </c>
      <c r="F257" s="5" t="s">
        <v>679</v>
      </c>
      <c r="G257" s="3" t="s">
        <v>317</v>
      </c>
      <c r="H257" s="1" t="s">
        <v>446</v>
      </c>
      <c r="I257" s="1" t="s">
        <v>237</v>
      </c>
      <c r="J257" s="5" t="s">
        <v>23</v>
      </c>
      <c r="K257" t="s">
        <v>923</v>
      </c>
    </row>
    <row r="258" spans="1:11" ht="24.75" customHeight="1">
      <c r="A258" s="1" t="s">
        <v>683</v>
      </c>
      <c r="B258" s="1" t="s">
        <v>301</v>
      </c>
      <c r="C258" s="1" t="s">
        <v>302</v>
      </c>
      <c r="D258" s="5" t="s">
        <v>654</v>
      </c>
      <c r="E258" s="5" t="s">
        <v>304</v>
      </c>
      <c r="F258" s="5" t="s">
        <v>655</v>
      </c>
      <c r="G258" s="3" t="s">
        <v>312</v>
      </c>
      <c r="H258" s="1" t="s">
        <v>427</v>
      </c>
      <c r="I258" s="1" t="s">
        <v>237</v>
      </c>
      <c r="J258" s="5" t="s">
        <v>17</v>
      </c>
      <c r="K258" t="s">
        <v>923</v>
      </c>
    </row>
    <row r="259" spans="1:11" ht="24.75" customHeight="1">
      <c r="A259" s="1" t="s">
        <v>684</v>
      </c>
      <c r="B259" s="1" t="s">
        <v>301</v>
      </c>
      <c r="C259" s="1" t="s">
        <v>302</v>
      </c>
      <c r="D259" s="5" t="s">
        <v>685</v>
      </c>
      <c r="E259" s="5" t="s">
        <v>24</v>
      </c>
      <c r="F259" s="5" t="s">
        <v>686</v>
      </c>
      <c r="G259" s="3" t="s">
        <v>312</v>
      </c>
      <c r="H259" s="1" t="s">
        <v>427</v>
      </c>
      <c r="I259" s="1" t="s">
        <v>237</v>
      </c>
      <c r="J259" s="5" t="s">
        <v>17</v>
      </c>
      <c r="K259" t="s">
        <v>923</v>
      </c>
    </row>
    <row r="260" spans="1:11" ht="24.75" customHeight="1">
      <c r="A260" s="1" t="s">
        <v>687</v>
      </c>
      <c r="B260" s="1" t="s">
        <v>301</v>
      </c>
      <c r="C260" s="1" t="s">
        <v>302</v>
      </c>
      <c r="D260" s="5" t="s">
        <v>678</v>
      </c>
      <c r="E260" s="5" t="s">
        <v>304</v>
      </c>
      <c r="F260" s="5" t="s">
        <v>688</v>
      </c>
      <c r="G260" s="3" t="s">
        <v>689</v>
      </c>
      <c r="H260" s="1" t="s">
        <v>584</v>
      </c>
      <c r="I260" s="1" t="s">
        <v>237</v>
      </c>
      <c r="J260" s="5" t="s">
        <v>17</v>
      </c>
      <c r="K260" t="s">
        <v>923</v>
      </c>
    </row>
    <row r="261" spans="1:11" ht="24.75" customHeight="1">
      <c r="A261" s="1" t="s">
        <v>690</v>
      </c>
      <c r="B261" s="1" t="s">
        <v>301</v>
      </c>
      <c r="C261" s="1" t="s">
        <v>302</v>
      </c>
      <c r="D261" s="5" t="s">
        <v>691</v>
      </c>
      <c r="E261" s="5" t="s">
        <v>24</v>
      </c>
      <c r="F261" s="5" t="s">
        <v>692</v>
      </c>
      <c r="G261" s="3" t="s">
        <v>177</v>
      </c>
      <c r="H261" s="1" t="s">
        <v>328</v>
      </c>
      <c r="I261" s="1" t="s">
        <v>252</v>
      </c>
      <c r="J261" s="5" t="s">
        <v>17</v>
      </c>
      <c r="K261" s="19" t="s">
        <v>920</v>
      </c>
    </row>
    <row r="262" spans="1:11" ht="24.75" customHeight="1">
      <c r="A262" s="1" t="s">
        <v>693</v>
      </c>
      <c r="B262" s="1" t="s">
        <v>301</v>
      </c>
      <c r="C262" s="1" t="s">
        <v>302</v>
      </c>
      <c r="D262" s="5" t="s">
        <v>691</v>
      </c>
      <c r="E262" s="5" t="s">
        <v>24</v>
      </c>
      <c r="F262" s="5" t="s">
        <v>692</v>
      </c>
      <c r="G262" s="3" t="s">
        <v>260</v>
      </c>
      <c r="H262" s="1" t="s">
        <v>338</v>
      </c>
      <c r="I262" s="1" t="s">
        <v>252</v>
      </c>
      <c r="J262" s="5" t="s">
        <v>17</v>
      </c>
      <c r="K262" s="19" t="s">
        <v>920</v>
      </c>
    </row>
    <row r="263" spans="1:11" ht="24.75" customHeight="1">
      <c r="A263" s="1" t="s">
        <v>694</v>
      </c>
      <c r="B263" s="1" t="s">
        <v>301</v>
      </c>
      <c r="C263" s="1" t="s">
        <v>302</v>
      </c>
      <c r="D263" s="5" t="s">
        <v>352</v>
      </c>
      <c r="E263" s="5" t="s">
        <v>695</v>
      </c>
      <c r="F263" s="5" t="s">
        <v>696</v>
      </c>
      <c r="G263" s="3" t="s">
        <v>177</v>
      </c>
      <c r="H263" s="1" t="s">
        <v>328</v>
      </c>
      <c r="I263" s="1" t="s">
        <v>252</v>
      </c>
      <c r="J263" s="5" t="s">
        <v>17</v>
      </c>
      <c r="K263" s="19" t="s">
        <v>920</v>
      </c>
    </row>
    <row r="264" spans="1:11" ht="24.75" customHeight="1">
      <c r="A264" s="1" t="s">
        <v>697</v>
      </c>
      <c r="B264" s="1" t="s">
        <v>301</v>
      </c>
      <c r="C264" s="1" t="s">
        <v>302</v>
      </c>
      <c r="D264" s="5" t="s">
        <v>698</v>
      </c>
      <c r="E264" s="5" t="s">
        <v>115</v>
      </c>
      <c r="F264" s="5" t="s">
        <v>699</v>
      </c>
      <c r="G264" s="3" t="s">
        <v>260</v>
      </c>
      <c r="H264" s="1" t="s">
        <v>338</v>
      </c>
      <c r="I264" s="1" t="s">
        <v>252</v>
      </c>
      <c r="J264" s="5" t="s">
        <v>17</v>
      </c>
      <c r="K264" s="19" t="s">
        <v>920</v>
      </c>
    </row>
    <row r="265" spans="1:11" ht="24.75" customHeight="1">
      <c r="A265" s="1" t="s">
        <v>700</v>
      </c>
      <c r="B265" s="1" t="s">
        <v>301</v>
      </c>
      <c r="C265" s="1" t="s">
        <v>302</v>
      </c>
      <c r="D265" s="5" t="s">
        <v>698</v>
      </c>
      <c r="E265" s="5" t="s">
        <v>24</v>
      </c>
      <c r="F265" s="5" t="s">
        <v>701</v>
      </c>
      <c r="G265" s="3" t="s">
        <v>260</v>
      </c>
      <c r="H265" s="1" t="s">
        <v>338</v>
      </c>
      <c r="I265" s="1" t="s">
        <v>252</v>
      </c>
      <c r="J265" s="5" t="s">
        <v>17</v>
      </c>
      <c r="K265" s="19" t="s">
        <v>920</v>
      </c>
    </row>
    <row r="266" spans="1:11" ht="24.75" customHeight="1">
      <c r="A266" s="1" t="s">
        <v>702</v>
      </c>
      <c r="B266" s="20" t="s">
        <v>927</v>
      </c>
      <c r="C266" s="1" t="s">
        <v>11</v>
      </c>
      <c r="D266" s="5" t="s">
        <v>703</v>
      </c>
      <c r="E266" s="5" t="s">
        <v>33</v>
      </c>
      <c r="F266" s="5" t="s">
        <v>704</v>
      </c>
      <c r="G266" s="3" t="s">
        <v>29</v>
      </c>
      <c r="H266" s="1" t="s">
        <v>363</v>
      </c>
      <c r="I266" s="1" t="s">
        <v>252</v>
      </c>
      <c r="J266" s="5" t="s">
        <v>17</v>
      </c>
      <c r="K266" s="19" t="s">
        <v>920</v>
      </c>
    </row>
    <row r="267" spans="1:11" ht="24.75" customHeight="1">
      <c r="A267" s="1" t="s">
        <v>705</v>
      </c>
      <c r="B267" s="20" t="s">
        <v>927</v>
      </c>
      <c r="C267" s="1" t="s">
        <v>11</v>
      </c>
      <c r="D267" s="5" t="s">
        <v>706</v>
      </c>
      <c r="E267" s="5" t="s">
        <v>20</v>
      </c>
      <c r="F267" s="5" t="s">
        <v>707</v>
      </c>
      <c r="G267" s="3" t="s">
        <v>29</v>
      </c>
      <c r="H267" s="1" t="s">
        <v>377</v>
      </c>
      <c r="I267" s="1" t="s">
        <v>252</v>
      </c>
      <c r="J267" s="5" t="s">
        <v>23</v>
      </c>
      <c r="K267" s="19" t="s">
        <v>920</v>
      </c>
    </row>
    <row r="268" spans="1:11" ht="24.75" customHeight="1">
      <c r="A268" s="1" t="s">
        <v>708</v>
      </c>
      <c r="B268" s="20" t="s">
        <v>927</v>
      </c>
      <c r="C268" s="1" t="s">
        <v>11</v>
      </c>
      <c r="D268" s="5" t="s">
        <v>709</v>
      </c>
      <c r="E268" s="5" t="s">
        <v>20</v>
      </c>
      <c r="F268" s="5" t="s">
        <v>707</v>
      </c>
      <c r="G268" s="3" t="s">
        <v>391</v>
      </c>
      <c r="H268" s="1" t="s">
        <v>427</v>
      </c>
      <c r="I268" s="1" t="s">
        <v>237</v>
      </c>
      <c r="J268" s="5" t="s">
        <v>23</v>
      </c>
      <c r="K268" t="s">
        <v>923</v>
      </c>
    </row>
    <row r="269" spans="1:11" ht="24.75" customHeight="1">
      <c r="A269" s="1" t="s">
        <v>710</v>
      </c>
      <c r="B269" s="1" t="s">
        <v>301</v>
      </c>
      <c r="C269" s="1" t="s">
        <v>302</v>
      </c>
      <c r="D269" s="5" t="s">
        <v>352</v>
      </c>
      <c r="E269" s="5" t="s">
        <v>711</v>
      </c>
      <c r="F269" s="5" t="s">
        <v>712</v>
      </c>
      <c r="G269" s="3" t="s">
        <v>29</v>
      </c>
      <c r="H269" s="1" t="s">
        <v>328</v>
      </c>
      <c r="I269" s="1" t="s">
        <v>252</v>
      </c>
      <c r="J269" s="5" t="s">
        <v>17</v>
      </c>
      <c r="K269" s="19" t="s">
        <v>920</v>
      </c>
    </row>
    <row r="270" spans="1:11" ht="24.75" customHeight="1">
      <c r="A270" s="1" t="s">
        <v>713</v>
      </c>
      <c r="B270" s="1" t="s">
        <v>301</v>
      </c>
      <c r="C270" s="1" t="s">
        <v>302</v>
      </c>
      <c r="D270" s="5" t="s">
        <v>352</v>
      </c>
      <c r="E270" s="5" t="s">
        <v>711</v>
      </c>
      <c r="F270" s="5" t="s">
        <v>712</v>
      </c>
      <c r="G270" s="3" t="s">
        <v>29</v>
      </c>
      <c r="H270" s="1" t="s">
        <v>328</v>
      </c>
      <c r="I270" s="1" t="s">
        <v>252</v>
      </c>
      <c r="J270" s="5" t="s">
        <v>17</v>
      </c>
      <c r="K270" s="19" t="s">
        <v>920</v>
      </c>
    </row>
    <row r="271" spans="1:11" ht="24.75" customHeight="1">
      <c r="A271" s="1" t="s">
        <v>714</v>
      </c>
      <c r="B271" s="20" t="s">
        <v>927</v>
      </c>
      <c r="C271" s="1" t="s">
        <v>11</v>
      </c>
      <c r="D271" s="5" t="s">
        <v>715</v>
      </c>
      <c r="E271" s="5" t="s">
        <v>20</v>
      </c>
      <c r="F271" s="5" t="s">
        <v>629</v>
      </c>
      <c r="G271" s="3" t="s">
        <v>29</v>
      </c>
      <c r="H271" s="1" t="s">
        <v>422</v>
      </c>
      <c r="I271" s="1" t="s">
        <v>252</v>
      </c>
      <c r="J271" s="5" t="s">
        <v>23</v>
      </c>
      <c r="K271" s="19" t="s">
        <v>920</v>
      </c>
    </row>
    <row r="272" spans="1:11" ht="24.75" customHeight="1">
      <c r="A272" s="1" t="s">
        <v>716</v>
      </c>
      <c r="B272" s="20" t="s">
        <v>927</v>
      </c>
      <c r="C272" s="1" t="s">
        <v>11</v>
      </c>
      <c r="D272" s="5" t="s">
        <v>717</v>
      </c>
      <c r="E272" s="5" t="s">
        <v>227</v>
      </c>
      <c r="F272" s="5" t="s">
        <v>624</v>
      </c>
      <c r="G272" s="3" t="s">
        <v>29</v>
      </c>
      <c r="H272" s="1" t="s">
        <v>718</v>
      </c>
      <c r="I272" s="1" t="s">
        <v>237</v>
      </c>
      <c r="J272" s="5" t="s">
        <v>17</v>
      </c>
      <c r="K272" t="s">
        <v>923</v>
      </c>
    </row>
    <row r="273" spans="1:11" ht="24.75" customHeight="1">
      <c r="A273" s="1" t="s">
        <v>719</v>
      </c>
      <c r="B273" s="20" t="s">
        <v>927</v>
      </c>
      <c r="C273" s="1" t="s">
        <v>11</v>
      </c>
      <c r="D273" s="5" t="s">
        <v>720</v>
      </c>
      <c r="E273" s="5" t="s">
        <v>227</v>
      </c>
      <c r="F273" s="5" t="s">
        <v>721</v>
      </c>
      <c r="G273" s="3" t="s">
        <v>29</v>
      </c>
      <c r="H273" s="1" t="s">
        <v>446</v>
      </c>
      <c r="I273" s="1" t="s">
        <v>237</v>
      </c>
      <c r="J273" s="5" t="s">
        <v>319</v>
      </c>
      <c r="K273" t="s">
        <v>923</v>
      </c>
    </row>
    <row r="274" spans="1:11" ht="24.75" customHeight="1">
      <c r="A274" s="1" t="s">
        <v>722</v>
      </c>
      <c r="B274" s="20" t="s">
        <v>927</v>
      </c>
      <c r="C274" s="1" t="s">
        <v>11</v>
      </c>
      <c r="D274" s="5" t="s">
        <v>723</v>
      </c>
      <c r="E274" s="5" t="s">
        <v>20</v>
      </c>
      <c r="F274" s="5" t="s">
        <v>629</v>
      </c>
      <c r="G274" s="3" t="s">
        <v>29</v>
      </c>
      <c r="H274" s="1" t="s">
        <v>446</v>
      </c>
      <c r="I274" s="1" t="s">
        <v>237</v>
      </c>
      <c r="J274" s="5" t="s">
        <v>23</v>
      </c>
      <c r="K274" t="s">
        <v>923</v>
      </c>
    </row>
    <row r="275" spans="1:11" ht="24.75" customHeight="1">
      <c r="A275" s="1" t="s">
        <v>724</v>
      </c>
      <c r="B275" s="20" t="s">
        <v>927</v>
      </c>
      <c r="C275" s="1" t="s">
        <v>11</v>
      </c>
      <c r="D275" s="5" t="s">
        <v>725</v>
      </c>
      <c r="E275" s="5" t="s">
        <v>13</v>
      </c>
      <c r="F275" s="5" t="s">
        <v>660</v>
      </c>
      <c r="G275" s="3" t="s">
        <v>29</v>
      </c>
      <c r="H275" s="1" t="s">
        <v>463</v>
      </c>
      <c r="I275" s="1" t="s">
        <v>237</v>
      </c>
      <c r="J275" s="5" t="s">
        <v>17</v>
      </c>
      <c r="K275" t="s">
        <v>923</v>
      </c>
    </row>
    <row r="276" spans="1:11" ht="24.75" customHeight="1">
      <c r="A276" s="1" t="s">
        <v>726</v>
      </c>
      <c r="B276" s="20" t="s">
        <v>927</v>
      </c>
      <c r="C276" s="1" t="s">
        <v>11</v>
      </c>
      <c r="D276" s="5" t="s">
        <v>727</v>
      </c>
      <c r="E276" s="5" t="s">
        <v>13</v>
      </c>
      <c r="F276" s="5" t="s">
        <v>660</v>
      </c>
      <c r="G276" s="3" t="s">
        <v>29</v>
      </c>
      <c r="H276" s="1" t="s">
        <v>463</v>
      </c>
      <c r="I276" s="1" t="s">
        <v>237</v>
      </c>
      <c r="J276" s="5" t="s">
        <v>17</v>
      </c>
      <c r="K276" t="s">
        <v>923</v>
      </c>
    </row>
    <row r="277" spans="1:11" ht="24.75" customHeight="1">
      <c r="A277" s="1" t="s">
        <v>728</v>
      </c>
      <c r="B277" s="20" t="s">
        <v>927</v>
      </c>
      <c r="C277" s="1" t="s">
        <v>11</v>
      </c>
      <c r="D277" s="5" t="s">
        <v>729</v>
      </c>
      <c r="E277" s="5" t="s">
        <v>82</v>
      </c>
      <c r="F277" s="5" t="s">
        <v>613</v>
      </c>
      <c r="G277" s="3" t="s">
        <v>171</v>
      </c>
      <c r="H277" s="1" t="s">
        <v>479</v>
      </c>
      <c r="I277" s="1" t="s">
        <v>237</v>
      </c>
      <c r="J277" s="5" t="s">
        <v>17</v>
      </c>
      <c r="K277" t="s">
        <v>923</v>
      </c>
    </row>
    <row r="278" spans="1:11" ht="24.75" customHeight="1">
      <c r="A278" s="1" t="s">
        <v>730</v>
      </c>
      <c r="B278" s="20" t="s">
        <v>927</v>
      </c>
      <c r="C278" s="1" t="s">
        <v>11</v>
      </c>
      <c r="D278" s="5" t="s">
        <v>731</v>
      </c>
      <c r="E278" s="5" t="s">
        <v>13</v>
      </c>
      <c r="F278" s="5" t="s">
        <v>660</v>
      </c>
      <c r="G278" s="3" t="s">
        <v>29</v>
      </c>
      <c r="H278" s="1" t="s">
        <v>435</v>
      </c>
      <c r="I278" s="1" t="s">
        <v>237</v>
      </c>
      <c r="J278" s="5" t="s">
        <v>319</v>
      </c>
      <c r="K278" t="s">
        <v>923</v>
      </c>
    </row>
    <row r="279" spans="1:11" ht="24.75" customHeight="1">
      <c r="A279" s="1" t="s">
        <v>732</v>
      </c>
      <c r="B279" s="20" t="s">
        <v>927</v>
      </c>
      <c r="C279" s="1" t="s">
        <v>11</v>
      </c>
      <c r="D279" s="5" t="s">
        <v>733</v>
      </c>
      <c r="E279" s="5" t="s">
        <v>13</v>
      </c>
      <c r="F279" s="5" t="s">
        <v>660</v>
      </c>
      <c r="G279" s="3" t="s">
        <v>29</v>
      </c>
      <c r="H279" s="1" t="s">
        <v>435</v>
      </c>
      <c r="I279" s="1" t="s">
        <v>237</v>
      </c>
      <c r="J279" s="5" t="s">
        <v>23</v>
      </c>
      <c r="K279" t="s">
        <v>923</v>
      </c>
    </row>
    <row r="280" spans="1:11" ht="24.75" customHeight="1">
      <c r="A280" s="1" t="s">
        <v>734</v>
      </c>
      <c r="B280" s="20" t="s">
        <v>927</v>
      </c>
      <c r="C280" s="1" t="s">
        <v>11</v>
      </c>
      <c r="D280" s="5" t="s">
        <v>735</v>
      </c>
      <c r="E280" s="5" t="s">
        <v>227</v>
      </c>
      <c r="F280" s="5" t="s">
        <v>736</v>
      </c>
      <c r="G280" s="3" t="s">
        <v>29</v>
      </c>
      <c r="H280" s="1" t="s">
        <v>550</v>
      </c>
      <c r="I280" s="1" t="s">
        <v>237</v>
      </c>
      <c r="J280" s="5" t="s">
        <v>17</v>
      </c>
      <c r="K280" t="s">
        <v>923</v>
      </c>
    </row>
    <row r="281" spans="1:11" ht="24.75" customHeight="1">
      <c r="A281" s="1" t="s">
        <v>737</v>
      </c>
      <c r="B281" s="20" t="s">
        <v>927</v>
      </c>
      <c r="C281" s="1" t="s">
        <v>11</v>
      </c>
      <c r="D281" s="5" t="s">
        <v>738</v>
      </c>
      <c r="E281" s="5" t="s">
        <v>603</v>
      </c>
      <c r="F281" s="5" t="s">
        <v>604</v>
      </c>
      <c r="G281" s="3" t="s">
        <v>29</v>
      </c>
      <c r="H281" s="1" t="s">
        <v>739</v>
      </c>
      <c r="I281" s="1" t="s">
        <v>237</v>
      </c>
      <c r="J281" s="5" t="s">
        <v>23</v>
      </c>
      <c r="K281" t="s">
        <v>923</v>
      </c>
    </row>
    <row r="282" spans="1:11" ht="24.75" customHeight="1">
      <c r="A282" s="1" t="s">
        <v>740</v>
      </c>
      <c r="B282" s="20" t="s">
        <v>927</v>
      </c>
      <c r="C282" s="1" t="s">
        <v>11</v>
      </c>
      <c r="D282" s="5" t="s">
        <v>741</v>
      </c>
      <c r="E282" s="5" t="s">
        <v>54</v>
      </c>
      <c r="F282" s="5" t="s">
        <v>616</v>
      </c>
      <c r="G282" s="3" t="s">
        <v>29</v>
      </c>
      <c r="H282" s="1" t="s">
        <v>419</v>
      </c>
      <c r="I282" s="1" t="s">
        <v>237</v>
      </c>
      <c r="J282" s="5" t="s">
        <v>17</v>
      </c>
      <c r="K282" t="s">
        <v>923</v>
      </c>
    </row>
    <row r="283" spans="1:11" ht="24.75" customHeight="1">
      <c r="A283" s="1" t="s">
        <v>742</v>
      </c>
      <c r="B283" s="20" t="s">
        <v>927</v>
      </c>
      <c r="C283" s="1" t="s">
        <v>11</v>
      </c>
      <c r="D283" s="5" t="s">
        <v>743</v>
      </c>
      <c r="E283" s="5" t="s">
        <v>54</v>
      </c>
      <c r="F283" s="5" t="s">
        <v>616</v>
      </c>
      <c r="G283" s="3" t="s">
        <v>9</v>
      </c>
      <c r="H283" s="1" t="s">
        <v>577</v>
      </c>
      <c r="I283" s="1" t="s">
        <v>237</v>
      </c>
      <c r="J283" s="5" t="s">
        <v>17</v>
      </c>
      <c r="K283" t="s">
        <v>923</v>
      </c>
    </row>
    <row r="284" spans="1:11" ht="24.75" customHeight="1">
      <c r="A284" s="1" t="s">
        <v>744</v>
      </c>
      <c r="B284" s="20" t="s">
        <v>927</v>
      </c>
      <c r="C284" s="1" t="s">
        <v>11</v>
      </c>
      <c r="D284" s="5" t="s">
        <v>745</v>
      </c>
      <c r="E284" s="5" t="s">
        <v>115</v>
      </c>
      <c r="F284" s="5" t="s">
        <v>746</v>
      </c>
      <c r="G284" s="3" t="s">
        <v>29</v>
      </c>
      <c r="H284" s="1" t="s">
        <v>577</v>
      </c>
      <c r="I284" s="1" t="s">
        <v>237</v>
      </c>
      <c r="J284" s="5" t="s">
        <v>17</v>
      </c>
      <c r="K284" t="s">
        <v>923</v>
      </c>
    </row>
    <row r="285" spans="1:11" ht="24.75" customHeight="1">
      <c r="A285" s="1" t="s">
        <v>747</v>
      </c>
      <c r="B285" s="20" t="s">
        <v>927</v>
      </c>
      <c r="C285" s="1" t="s">
        <v>11</v>
      </c>
      <c r="D285" s="5" t="s">
        <v>748</v>
      </c>
      <c r="E285" s="5" t="s">
        <v>78</v>
      </c>
      <c r="F285" s="5" t="s">
        <v>749</v>
      </c>
      <c r="G285" s="3" t="s">
        <v>750</v>
      </c>
      <c r="H285" s="1" t="s">
        <v>16</v>
      </c>
      <c r="I285" s="1" t="s">
        <v>252</v>
      </c>
      <c r="J285" s="5" t="s">
        <v>17</v>
      </c>
      <c r="K285" s="19" t="s">
        <v>920</v>
      </c>
    </row>
    <row r="286" spans="1:11" ht="24.75" customHeight="1">
      <c r="A286" s="1" t="s">
        <v>751</v>
      </c>
      <c r="B286" s="20" t="s">
        <v>927</v>
      </c>
      <c r="C286" s="1" t="s">
        <v>11</v>
      </c>
      <c r="D286" s="5" t="s">
        <v>752</v>
      </c>
      <c r="E286" s="5" t="s">
        <v>13</v>
      </c>
      <c r="F286" s="5" t="s">
        <v>753</v>
      </c>
      <c r="G286" s="3" t="s">
        <v>171</v>
      </c>
      <c r="H286" s="1" t="s">
        <v>123</v>
      </c>
      <c r="I286" s="1" t="s">
        <v>922</v>
      </c>
      <c r="J286" s="5" t="s">
        <v>24</v>
      </c>
      <c r="K286" t="str">
        <f>IF(J286=10,"OCTOBER","SEPTEMBER")</f>
        <v>SEPTEMBER</v>
      </c>
    </row>
    <row r="287" spans="1:11" ht="24.75" customHeight="1">
      <c r="A287" s="1" t="s">
        <v>754</v>
      </c>
      <c r="B287" s="20" t="s">
        <v>927</v>
      </c>
      <c r="C287" s="1" t="s">
        <v>11</v>
      </c>
      <c r="D287" s="5" t="s">
        <v>755</v>
      </c>
      <c r="E287" s="5" t="s">
        <v>20</v>
      </c>
      <c r="F287" s="5" t="s">
        <v>756</v>
      </c>
      <c r="G287" s="3" t="s">
        <v>317</v>
      </c>
      <c r="H287" s="1" t="s">
        <v>16</v>
      </c>
      <c r="I287" s="1" t="s">
        <v>252</v>
      </c>
      <c r="J287" s="5" t="s">
        <v>17</v>
      </c>
      <c r="K287" s="19" t="s">
        <v>920</v>
      </c>
    </row>
    <row r="288" spans="1:11" ht="24.75" customHeight="1">
      <c r="A288" s="1" t="s">
        <v>757</v>
      </c>
      <c r="B288" s="20" t="s">
        <v>927</v>
      </c>
      <c r="C288" s="1" t="s">
        <v>11</v>
      </c>
      <c r="D288" s="5" t="s">
        <v>758</v>
      </c>
      <c r="E288" s="5" t="s">
        <v>54</v>
      </c>
      <c r="F288" s="5" t="s">
        <v>759</v>
      </c>
      <c r="G288" s="3" t="s">
        <v>9</v>
      </c>
      <c r="H288" s="1" t="s">
        <v>172</v>
      </c>
      <c r="I288" s="1" t="s">
        <v>922</v>
      </c>
      <c r="J288" s="5" t="s">
        <v>24</v>
      </c>
      <c r="K288" t="str">
        <f>IF(J288=10,"OCTOBER","SEPTEMBER")</f>
        <v>SEPTEMBER</v>
      </c>
    </row>
    <row r="289" spans="1:11" ht="24.75" customHeight="1">
      <c r="A289" s="1" t="s">
        <v>760</v>
      </c>
      <c r="B289" s="20" t="s">
        <v>927</v>
      </c>
      <c r="C289" s="1" t="s">
        <v>11</v>
      </c>
      <c r="D289" s="5" t="s">
        <v>761</v>
      </c>
      <c r="E289" s="5" t="s">
        <v>78</v>
      </c>
      <c r="F289" s="5" t="s">
        <v>749</v>
      </c>
      <c r="G289" s="3" t="s">
        <v>171</v>
      </c>
      <c r="H289" s="1" t="s">
        <v>195</v>
      </c>
      <c r="I289" s="1" t="s">
        <v>922</v>
      </c>
      <c r="J289" s="5" t="s">
        <v>24</v>
      </c>
      <c r="K289" t="str">
        <f>IF(J289=10,"OCTOBER","SEPTEMBER")</f>
        <v>SEPTEMBER</v>
      </c>
    </row>
    <row r="290" spans="1:11" ht="24.75" customHeight="1">
      <c r="A290" s="1" t="s">
        <v>762</v>
      </c>
      <c r="B290" s="20" t="s">
        <v>927</v>
      </c>
      <c r="C290" s="1" t="s">
        <v>11</v>
      </c>
      <c r="D290" s="5" t="s">
        <v>763</v>
      </c>
      <c r="E290" s="5" t="s">
        <v>255</v>
      </c>
      <c r="F290" s="5" t="s">
        <v>764</v>
      </c>
      <c r="G290" s="3" t="s">
        <v>342</v>
      </c>
      <c r="H290" s="1" t="s">
        <v>16</v>
      </c>
      <c r="I290" s="1" t="s">
        <v>252</v>
      </c>
      <c r="J290" s="5" t="s">
        <v>17</v>
      </c>
      <c r="K290" s="19" t="s">
        <v>920</v>
      </c>
    </row>
    <row r="291" spans="1:11" ht="24.75" customHeight="1">
      <c r="A291" s="1" t="s">
        <v>765</v>
      </c>
      <c r="B291" s="20" t="s">
        <v>927</v>
      </c>
      <c r="C291" s="1" t="s">
        <v>11</v>
      </c>
      <c r="D291" s="5" t="s">
        <v>766</v>
      </c>
      <c r="E291" s="5" t="s">
        <v>13</v>
      </c>
      <c r="F291" s="5" t="s">
        <v>753</v>
      </c>
      <c r="G291" s="3" t="s">
        <v>29</v>
      </c>
      <c r="H291" s="1" t="s">
        <v>172</v>
      </c>
      <c r="I291" s="1" t="s">
        <v>922</v>
      </c>
      <c r="J291" s="5" t="s">
        <v>24</v>
      </c>
      <c r="K291" t="str">
        <f>IF(J291=10,"OCTOBER","SEPTEMBER")</f>
        <v>SEPTEMBER</v>
      </c>
    </row>
    <row r="292" spans="1:11" ht="24.75" customHeight="1">
      <c r="A292" s="1" t="s">
        <v>767</v>
      </c>
      <c r="B292" s="20" t="s">
        <v>927</v>
      </c>
      <c r="C292" s="1" t="s">
        <v>11</v>
      </c>
      <c r="D292" s="5" t="s">
        <v>768</v>
      </c>
      <c r="E292" s="5" t="s">
        <v>13</v>
      </c>
      <c r="F292" s="5" t="s">
        <v>753</v>
      </c>
      <c r="G292" s="3" t="s">
        <v>29</v>
      </c>
      <c r="H292" s="1" t="s">
        <v>195</v>
      </c>
      <c r="I292" s="1" t="s">
        <v>922</v>
      </c>
      <c r="J292" s="5" t="s">
        <v>24</v>
      </c>
      <c r="K292" t="str">
        <f>IF(J292=10,"OCTOBER","SEPTEMBER")</f>
        <v>SEPTEMBER</v>
      </c>
    </row>
    <row r="293" spans="1:11" ht="24.75" customHeight="1">
      <c r="A293" s="1" t="s">
        <v>769</v>
      </c>
      <c r="B293" s="20" t="s">
        <v>927</v>
      </c>
      <c r="C293" s="1" t="s">
        <v>11</v>
      </c>
      <c r="D293" s="5" t="s">
        <v>770</v>
      </c>
      <c r="E293" s="5" t="s">
        <v>255</v>
      </c>
      <c r="F293" s="5" t="s">
        <v>764</v>
      </c>
      <c r="G293" s="3" t="s">
        <v>771</v>
      </c>
      <c r="H293" s="1" t="s">
        <v>16</v>
      </c>
      <c r="I293" s="1" t="s">
        <v>252</v>
      </c>
      <c r="J293" s="5" t="s">
        <v>17</v>
      </c>
      <c r="K293" s="19" t="s">
        <v>920</v>
      </c>
    </row>
    <row r="294" spans="1:11" ht="24.75" customHeight="1">
      <c r="A294" s="1" t="s">
        <v>772</v>
      </c>
      <c r="B294" s="20" t="s">
        <v>927</v>
      </c>
      <c r="C294" s="1" t="s">
        <v>11</v>
      </c>
      <c r="D294" s="5" t="s">
        <v>773</v>
      </c>
      <c r="E294" s="5" t="s">
        <v>54</v>
      </c>
      <c r="F294" s="5" t="s">
        <v>774</v>
      </c>
      <c r="G294" s="3" t="s">
        <v>147</v>
      </c>
      <c r="H294" s="1" t="s">
        <v>16</v>
      </c>
      <c r="I294" s="1" t="s">
        <v>252</v>
      </c>
      <c r="J294" s="5" t="s">
        <v>17</v>
      </c>
      <c r="K294" s="19" t="s">
        <v>920</v>
      </c>
    </row>
    <row r="295" spans="1:11" ht="24.75" customHeight="1">
      <c r="A295" s="1" t="s">
        <v>775</v>
      </c>
      <c r="B295" s="20" t="s">
        <v>927</v>
      </c>
      <c r="C295" s="1" t="s">
        <v>11</v>
      </c>
      <c r="D295" s="5" t="s">
        <v>776</v>
      </c>
      <c r="E295" s="5" t="s">
        <v>255</v>
      </c>
      <c r="F295" s="5" t="s">
        <v>764</v>
      </c>
      <c r="G295" s="3" t="s">
        <v>29</v>
      </c>
      <c r="H295" s="1" t="s">
        <v>290</v>
      </c>
      <c r="I295" s="1" t="s">
        <v>252</v>
      </c>
      <c r="J295" s="5" t="s">
        <v>23</v>
      </c>
      <c r="K295" s="19" t="s">
        <v>920</v>
      </c>
    </row>
    <row r="296" spans="1:11" ht="24.75" customHeight="1">
      <c r="A296" s="1" t="s">
        <v>777</v>
      </c>
      <c r="B296" s="20" t="s">
        <v>927</v>
      </c>
      <c r="C296" s="1" t="s">
        <v>11</v>
      </c>
      <c r="D296" s="5" t="s">
        <v>778</v>
      </c>
      <c r="E296" s="5" t="s">
        <v>13</v>
      </c>
      <c r="F296" s="5" t="s">
        <v>779</v>
      </c>
      <c r="G296" s="3" t="s">
        <v>29</v>
      </c>
      <c r="H296" s="1" t="s">
        <v>16</v>
      </c>
      <c r="I296" s="1" t="s">
        <v>252</v>
      </c>
      <c r="J296" s="5" t="s">
        <v>17</v>
      </c>
      <c r="K296" s="19" t="s">
        <v>920</v>
      </c>
    </row>
    <row r="297" spans="1:11" ht="24.75" customHeight="1">
      <c r="A297" s="1" t="s">
        <v>780</v>
      </c>
      <c r="B297" s="20" t="s">
        <v>927</v>
      </c>
      <c r="C297" s="1" t="s">
        <v>11</v>
      </c>
      <c r="D297" s="5" t="s">
        <v>781</v>
      </c>
      <c r="E297" s="5" t="s">
        <v>54</v>
      </c>
      <c r="F297" s="5" t="s">
        <v>759</v>
      </c>
      <c r="G297" s="3" t="s">
        <v>29</v>
      </c>
      <c r="H297" s="1" t="s">
        <v>16</v>
      </c>
      <c r="I297" s="1" t="s">
        <v>252</v>
      </c>
      <c r="J297" s="5" t="s">
        <v>17</v>
      </c>
      <c r="K297" s="19" t="s">
        <v>920</v>
      </c>
    </row>
    <row r="298" spans="1:11" ht="24.75" customHeight="1">
      <c r="A298" s="1" t="s">
        <v>782</v>
      </c>
      <c r="B298" s="1" t="s">
        <v>301</v>
      </c>
      <c r="C298" s="1" t="s">
        <v>302</v>
      </c>
      <c r="D298" s="5" t="s">
        <v>783</v>
      </c>
      <c r="E298" s="5" t="s">
        <v>24</v>
      </c>
      <c r="F298" s="5" t="s">
        <v>784</v>
      </c>
      <c r="G298" s="3" t="s">
        <v>65</v>
      </c>
      <c r="H298" s="1" t="s">
        <v>366</v>
      </c>
      <c r="I298" s="1" t="s">
        <v>252</v>
      </c>
      <c r="J298" s="5" t="s">
        <v>17</v>
      </c>
      <c r="K298" s="19" t="s">
        <v>920</v>
      </c>
    </row>
    <row r="299" spans="1:11" ht="24.75" customHeight="1">
      <c r="A299" s="1" t="s">
        <v>785</v>
      </c>
      <c r="B299" s="1" t="s">
        <v>301</v>
      </c>
      <c r="C299" s="1" t="s">
        <v>302</v>
      </c>
      <c r="D299" s="5" t="s">
        <v>303</v>
      </c>
      <c r="E299" s="5" t="s">
        <v>304</v>
      </c>
      <c r="F299" s="5" t="s">
        <v>786</v>
      </c>
      <c r="G299" s="3" t="s">
        <v>126</v>
      </c>
      <c r="H299" s="1" t="s">
        <v>306</v>
      </c>
      <c r="I299" s="1" t="s">
        <v>252</v>
      </c>
      <c r="J299" s="5" t="s">
        <v>307</v>
      </c>
      <c r="K299" s="19" t="s">
        <v>920</v>
      </c>
    </row>
    <row r="300" spans="1:11" ht="24.75" customHeight="1">
      <c r="A300" s="1" t="s">
        <v>787</v>
      </c>
      <c r="B300" s="1" t="s">
        <v>301</v>
      </c>
      <c r="C300" s="1" t="s">
        <v>302</v>
      </c>
      <c r="D300" s="5" t="s">
        <v>309</v>
      </c>
      <c r="E300" s="5" t="s">
        <v>310</v>
      </c>
      <c r="F300" s="5" t="s">
        <v>788</v>
      </c>
      <c r="G300" s="3" t="s">
        <v>65</v>
      </c>
      <c r="H300" s="1" t="s">
        <v>366</v>
      </c>
      <c r="I300" s="1" t="s">
        <v>252</v>
      </c>
      <c r="J300" s="5" t="s">
        <v>17</v>
      </c>
      <c r="K300" s="19" t="s">
        <v>920</v>
      </c>
    </row>
    <row r="301" spans="1:11" ht="24.75" customHeight="1">
      <c r="A301" s="1" t="s">
        <v>789</v>
      </c>
      <c r="B301" s="1" t="s">
        <v>301</v>
      </c>
      <c r="C301" s="1" t="s">
        <v>302</v>
      </c>
      <c r="D301" s="5" t="s">
        <v>327</v>
      </c>
      <c r="E301" s="5" t="s">
        <v>78</v>
      </c>
      <c r="F301" s="5" t="s">
        <v>749</v>
      </c>
      <c r="G301" s="3" t="s">
        <v>65</v>
      </c>
      <c r="H301" s="1" t="s">
        <v>366</v>
      </c>
      <c r="I301" s="1" t="s">
        <v>252</v>
      </c>
      <c r="J301" s="5" t="s">
        <v>17</v>
      </c>
      <c r="K301" s="19" t="s">
        <v>920</v>
      </c>
    </row>
    <row r="302" spans="1:11" ht="24.75" customHeight="1">
      <c r="A302" s="1" t="s">
        <v>790</v>
      </c>
      <c r="B302" s="1" t="s">
        <v>301</v>
      </c>
      <c r="C302" s="1" t="s">
        <v>302</v>
      </c>
      <c r="D302" s="5" t="s">
        <v>327</v>
      </c>
      <c r="E302" s="5" t="s">
        <v>78</v>
      </c>
      <c r="F302" s="5" t="s">
        <v>791</v>
      </c>
      <c r="G302" s="3" t="s">
        <v>643</v>
      </c>
      <c r="H302" s="1" t="s">
        <v>574</v>
      </c>
      <c r="I302" s="1" t="s">
        <v>237</v>
      </c>
      <c r="J302" s="5" t="s">
        <v>17</v>
      </c>
      <c r="K302" t="s">
        <v>923</v>
      </c>
    </row>
    <row r="303" spans="1:11" ht="24.75" customHeight="1">
      <c r="A303" s="1" t="s">
        <v>792</v>
      </c>
      <c r="B303" s="1" t="s">
        <v>301</v>
      </c>
      <c r="C303" s="1" t="s">
        <v>302</v>
      </c>
      <c r="D303" s="5" t="s">
        <v>783</v>
      </c>
      <c r="E303" s="5" t="s">
        <v>24</v>
      </c>
      <c r="F303" s="5" t="s">
        <v>784</v>
      </c>
      <c r="G303" s="3" t="s">
        <v>312</v>
      </c>
      <c r="H303" s="1" t="s">
        <v>427</v>
      </c>
      <c r="I303" s="1" t="s">
        <v>237</v>
      </c>
      <c r="J303" s="5" t="s">
        <v>17</v>
      </c>
      <c r="K303" t="s">
        <v>923</v>
      </c>
    </row>
    <row r="304" spans="1:11" ht="24.75" customHeight="1">
      <c r="A304" s="1" t="s">
        <v>793</v>
      </c>
      <c r="B304" s="1" t="s">
        <v>301</v>
      </c>
      <c r="C304" s="1" t="s">
        <v>302</v>
      </c>
      <c r="D304" s="5" t="s">
        <v>303</v>
      </c>
      <c r="E304" s="5" t="s">
        <v>304</v>
      </c>
      <c r="F304" s="5" t="s">
        <v>786</v>
      </c>
      <c r="G304" s="3" t="s">
        <v>312</v>
      </c>
      <c r="H304" s="1" t="s">
        <v>427</v>
      </c>
      <c r="I304" s="1" t="s">
        <v>237</v>
      </c>
      <c r="J304" s="5" t="s">
        <v>17</v>
      </c>
      <c r="K304" t="s">
        <v>923</v>
      </c>
    </row>
    <row r="305" spans="1:11" ht="24.75" customHeight="1">
      <c r="A305" s="1" t="s">
        <v>794</v>
      </c>
      <c r="B305" s="1" t="s">
        <v>301</v>
      </c>
      <c r="C305" s="1" t="s">
        <v>302</v>
      </c>
      <c r="D305" s="5" t="s">
        <v>340</v>
      </c>
      <c r="E305" s="5" t="s">
        <v>39</v>
      </c>
      <c r="F305" s="5" t="s">
        <v>795</v>
      </c>
      <c r="G305" s="3" t="s">
        <v>260</v>
      </c>
      <c r="H305" s="1" t="s">
        <v>338</v>
      </c>
      <c r="I305" s="1" t="s">
        <v>252</v>
      </c>
      <c r="J305" s="5" t="s">
        <v>17</v>
      </c>
      <c r="K305" s="19" t="s">
        <v>920</v>
      </c>
    </row>
    <row r="306" spans="1:11" ht="24.75" customHeight="1">
      <c r="A306" s="1" t="s">
        <v>796</v>
      </c>
      <c r="B306" s="1" t="s">
        <v>301</v>
      </c>
      <c r="C306" s="1" t="s">
        <v>302</v>
      </c>
      <c r="D306" s="5" t="s">
        <v>345</v>
      </c>
      <c r="E306" s="5" t="s">
        <v>346</v>
      </c>
      <c r="F306" s="5" t="s">
        <v>797</v>
      </c>
      <c r="G306" s="3" t="s">
        <v>312</v>
      </c>
      <c r="H306" s="1" t="s">
        <v>427</v>
      </c>
      <c r="I306" s="1" t="s">
        <v>237</v>
      </c>
      <c r="J306" s="5" t="s">
        <v>17</v>
      </c>
      <c r="K306" t="s">
        <v>923</v>
      </c>
    </row>
    <row r="307" spans="1:11" ht="24.75" customHeight="1">
      <c r="A307" s="1" t="s">
        <v>798</v>
      </c>
      <c r="B307" s="1" t="s">
        <v>301</v>
      </c>
      <c r="C307" s="1" t="s">
        <v>302</v>
      </c>
      <c r="D307" s="5" t="s">
        <v>336</v>
      </c>
      <c r="E307" s="5" t="s">
        <v>24</v>
      </c>
      <c r="F307" s="5" t="s">
        <v>799</v>
      </c>
      <c r="G307" s="3" t="s">
        <v>260</v>
      </c>
      <c r="H307" s="1" t="s">
        <v>338</v>
      </c>
      <c r="I307" s="1" t="s">
        <v>252</v>
      </c>
      <c r="J307" s="5" t="s">
        <v>17</v>
      </c>
      <c r="K307" s="19" t="s">
        <v>920</v>
      </c>
    </row>
    <row r="308" spans="1:11" ht="24.75" customHeight="1">
      <c r="A308" s="1" t="s">
        <v>800</v>
      </c>
      <c r="B308" s="1" t="s">
        <v>301</v>
      </c>
      <c r="C308" s="1" t="s">
        <v>302</v>
      </c>
      <c r="D308" s="5" t="s">
        <v>327</v>
      </c>
      <c r="E308" s="5" t="s">
        <v>78</v>
      </c>
      <c r="F308" s="5" t="s">
        <v>749</v>
      </c>
      <c r="G308" s="3" t="s">
        <v>312</v>
      </c>
      <c r="H308" s="1" t="s">
        <v>427</v>
      </c>
      <c r="I308" s="1" t="s">
        <v>237</v>
      </c>
      <c r="J308" s="5" t="s">
        <v>17</v>
      </c>
      <c r="K308" t="s">
        <v>923</v>
      </c>
    </row>
    <row r="309" spans="1:11" ht="24.75" customHeight="1">
      <c r="A309" s="1" t="s">
        <v>801</v>
      </c>
      <c r="B309" s="1" t="s">
        <v>301</v>
      </c>
      <c r="C309" s="1" t="s">
        <v>302</v>
      </c>
      <c r="D309" s="5" t="s">
        <v>327</v>
      </c>
      <c r="E309" s="5" t="s">
        <v>78</v>
      </c>
      <c r="F309" s="5" t="s">
        <v>791</v>
      </c>
      <c r="G309" s="3" t="s">
        <v>802</v>
      </c>
      <c r="H309" s="1" t="s">
        <v>574</v>
      </c>
      <c r="I309" s="1" t="s">
        <v>237</v>
      </c>
      <c r="J309" s="5" t="s">
        <v>17</v>
      </c>
      <c r="K309" t="s">
        <v>923</v>
      </c>
    </row>
    <row r="310" spans="1:11" ht="24.75" customHeight="1">
      <c r="A310" s="1" t="s">
        <v>803</v>
      </c>
      <c r="B310" s="1" t="s">
        <v>301</v>
      </c>
      <c r="C310" s="1" t="s">
        <v>302</v>
      </c>
      <c r="D310" s="5" t="s">
        <v>691</v>
      </c>
      <c r="E310" s="5" t="s">
        <v>647</v>
      </c>
      <c r="F310" s="5" t="s">
        <v>804</v>
      </c>
      <c r="G310" s="3" t="s">
        <v>214</v>
      </c>
      <c r="H310" s="1" t="s">
        <v>366</v>
      </c>
      <c r="I310" s="1" t="s">
        <v>252</v>
      </c>
      <c r="J310" s="5" t="s">
        <v>17</v>
      </c>
      <c r="K310" s="19" t="s">
        <v>920</v>
      </c>
    </row>
    <row r="311" spans="1:11" ht="24.75" customHeight="1">
      <c r="A311" s="1" t="s">
        <v>805</v>
      </c>
      <c r="B311" s="1" t="s">
        <v>301</v>
      </c>
      <c r="C311" s="1" t="s">
        <v>302</v>
      </c>
      <c r="D311" s="5" t="s">
        <v>691</v>
      </c>
      <c r="E311" s="5" t="s">
        <v>647</v>
      </c>
      <c r="F311" s="5" t="s">
        <v>804</v>
      </c>
      <c r="G311" s="3" t="s">
        <v>260</v>
      </c>
      <c r="H311" s="1" t="s">
        <v>338</v>
      </c>
      <c r="I311" s="1" t="s">
        <v>252</v>
      </c>
      <c r="J311" s="5" t="s">
        <v>17</v>
      </c>
      <c r="K311" s="19" t="s">
        <v>920</v>
      </c>
    </row>
    <row r="312" spans="1:11" ht="24.75" customHeight="1">
      <c r="A312" s="1" t="s">
        <v>806</v>
      </c>
      <c r="B312" s="1" t="s">
        <v>301</v>
      </c>
      <c r="C312" s="1" t="s">
        <v>302</v>
      </c>
      <c r="D312" s="5" t="s">
        <v>352</v>
      </c>
      <c r="E312" s="5" t="s">
        <v>807</v>
      </c>
      <c r="F312" s="5" t="s">
        <v>808</v>
      </c>
      <c r="G312" s="3" t="s">
        <v>312</v>
      </c>
      <c r="H312" s="1" t="s">
        <v>427</v>
      </c>
      <c r="I312" s="1" t="s">
        <v>237</v>
      </c>
      <c r="J312" s="5" t="s">
        <v>17</v>
      </c>
      <c r="K312" t="s">
        <v>923</v>
      </c>
    </row>
    <row r="313" spans="1:11" ht="24.75" customHeight="1">
      <c r="A313" s="1" t="s">
        <v>809</v>
      </c>
      <c r="B313" s="20" t="s">
        <v>927</v>
      </c>
      <c r="C313" s="1" t="s">
        <v>11</v>
      </c>
      <c r="D313" s="5" t="s">
        <v>810</v>
      </c>
      <c r="E313" s="5" t="s">
        <v>20</v>
      </c>
      <c r="F313" s="5" t="s">
        <v>811</v>
      </c>
      <c r="G313" s="3" t="s">
        <v>29</v>
      </c>
      <c r="H313" s="1" t="s">
        <v>366</v>
      </c>
      <c r="I313" s="1" t="s">
        <v>252</v>
      </c>
      <c r="J313" s="5" t="s">
        <v>23</v>
      </c>
      <c r="K313" s="19" t="s">
        <v>920</v>
      </c>
    </row>
    <row r="314" spans="1:11" ht="24.75" customHeight="1">
      <c r="A314" s="1" t="s">
        <v>812</v>
      </c>
      <c r="B314" s="20" t="s">
        <v>927</v>
      </c>
      <c r="C314" s="1" t="s">
        <v>11</v>
      </c>
      <c r="D314" s="5" t="s">
        <v>813</v>
      </c>
      <c r="E314" s="5" t="s">
        <v>54</v>
      </c>
      <c r="F314" s="5" t="s">
        <v>759</v>
      </c>
      <c r="G314" s="3" t="s">
        <v>29</v>
      </c>
      <c r="H314" s="1" t="s">
        <v>366</v>
      </c>
      <c r="I314" s="1" t="s">
        <v>252</v>
      </c>
      <c r="J314" s="5" t="s">
        <v>17</v>
      </c>
      <c r="K314" s="19" t="s">
        <v>920</v>
      </c>
    </row>
    <row r="315" spans="1:11" ht="24.75" customHeight="1">
      <c r="A315" s="1" t="s">
        <v>814</v>
      </c>
      <c r="B315" s="20" t="s">
        <v>927</v>
      </c>
      <c r="C315" s="1" t="s">
        <v>11</v>
      </c>
      <c r="D315" s="5" t="s">
        <v>815</v>
      </c>
      <c r="E315" s="5" t="s">
        <v>816</v>
      </c>
      <c r="F315" s="5" t="s">
        <v>817</v>
      </c>
      <c r="G315" s="3" t="s">
        <v>29</v>
      </c>
      <c r="H315" s="1" t="s">
        <v>328</v>
      </c>
      <c r="I315" s="1" t="s">
        <v>252</v>
      </c>
      <c r="J315" s="5" t="s">
        <v>319</v>
      </c>
      <c r="K315" s="19" t="s">
        <v>920</v>
      </c>
    </row>
    <row r="316" spans="1:11" ht="24.75" customHeight="1">
      <c r="A316" s="1" t="s">
        <v>818</v>
      </c>
      <c r="B316" s="20" t="s">
        <v>927</v>
      </c>
      <c r="C316" s="1" t="s">
        <v>11</v>
      </c>
      <c r="D316" s="5" t="s">
        <v>819</v>
      </c>
      <c r="E316" s="5" t="s">
        <v>82</v>
      </c>
      <c r="F316" s="5" t="s">
        <v>820</v>
      </c>
      <c r="G316" s="3" t="s">
        <v>29</v>
      </c>
      <c r="H316" s="1" t="s">
        <v>388</v>
      </c>
      <c r="I316" s="1" t="s">
        <v>252</v>
      </c>
      <c r="J316" s="5" t="s">
        <v>17</v>
      </c>
      <c r="K316" s="19" t="s">
        <v>920</v>
      </c>
    </row>
    <row r="317" spans="1:11" ht="24.75" customHeight="1">
      <c r="A317" s="1" t="s">
        <v>821</v>
      </c>
      <c r="B317" s="20" t="s">
        <v>927</v>
      </c>
      <c r="C317" s="1" t="s">
        <v>11</v>
      </c>
      <c r="D317" s="5" t="s">
        <v>822</v>
      </c>
      <c r="E317" s="5" t="s">
        <v>13</v>
      </c>
      <c r="F317" s="5" t="s">
        <v>779</v>
      </c>
      <c r="G317" s="3" t="s">
        <v>29</v>
      </c>
      <c r="H317" s="1" t="s">
        <v>388</v>
      </c>
      <c r="I317" s="1" t="s">
        <v>252</v>
      </c>
      <c r="J317" s="5" t="s">
        <v>17</v>
      </c>
      <c r="K317" s="19" t="s">
        <v>920</v>
      </c>
    </row>
    <row r="318" spans="1:11" ht="24.75" customHeight="1">
      <c r="A318" s="1" t="s">
        <v>823</v>
      </c>
      <c r="B318" s="20" t="s">
        <v>927</v>
      </c>
      <c r="C318" s="1" t="s">
        <v>11</v>
      </c>
      <c r="D318" s="5" t="s">
        <v>824</v>
      </c>
      <c r="E318" s="5" t="s">
        <v>13</v>
      </c>
      <c r="F318" s="5" t="s">
        <v>779</v>
      </c>
      <c r="G318" s="3" t="s">
        <v>29</v>
      </c>
      <c r="H318" s="1" t="s">
        <v>388</v>
      </c>
      <c r="I318" s="1" t="s">
        <v>252</v>
      </c>
      <c r="J318" s="5" t="s">
        <v>17</v>
      </c>
      <c r="K318" s="19" t="s">
        <v>920</v>
      </c>
    </row>
    <row r="319" spans="1:11" ht="24.75" customHeight="1">
      <c r="A319" s="1" t="s">
        <v>825</v>
      </c>
      <c r="B319" s="20" t="s">
        <v>927</v>
      </c>
      <c r="C319" s="1" t="s">
        <v>11</v>
      </c>
      <c r="D319" s="5" t="s">
        <v>826</v>
      </c>
      <c r="E319" s="5" t="s">
        <v>255</v>
      </c>
      <c r="F319" s="5" t="s">
        <v>764</v>
      </c>
      <c r="G319" s="3" t="s">
        <v>214</v>
      </c>
      <c r="H319" s="1" t="s">
        <v>360</v>
      </c>
      <c r="I319" s="1" t="s">
        <v>252</v>
      </c>
      <c r="J319" s="5" t="s">
        <v>23</v>
      </c>
      <c r="K319" s="19" t="s">
        <v>920</v>
      </c>
    </row>
    <row r="320" spans="1:11" ht="24.75" customHeight="1">
      <c r="A320" s="1" t="s">
        <v>827</v>
      </c>
      <c r="B320" s="20" t="s">
        <v>927</v>
      </c>
      <c r="C320" s="1" t="s">
        <v>11</v>
      </c>
      <c r="D320" s="5" t="s">
        <v>828</v>
      </c>
      <c r="E320" s="5" t="s">
        <v>13</v>
      </c>
      <c r="F320" s="5" t="s">
        <v>753</v>
      </c>
      <c r="G320" s="3" t="s">
        <v>29</v>
      </c>
      <c r="H320" s="1" t="s">
        <v>338</v>
      </c>
      <c r="I320" s="1" t="s">
        <v>252</v>
      </c>
      <c r="J320" s="5" t="s">
        <v>17</v>
      </c>
      <c r="K320" s="19" t="s">
        <v>920</v>
      </c>
    </row>
    <row r="321" spans="1:11" ht="24.75" customHeight="1">
      <c r="A321" s="1" t="s">
        <v>829</v>
      </c>
      <c r="B321" s="20" t="s">
        <v>927</v>
      </c>
      <c r="C321" s="1" t="s">
        <v>11</v>
      </c>
      <c r="D321" s="5" t="s">
        <v>830</v>
      </c>
      <c r="E321" s="5" t="s">
        <v>20</v>
      </c>
      <c r="F321" s="5" t="s">
        <v>756</v>
      </c>
      <c r="G321" s="3" t="s">
        <v>750</v>
      </c>
      <c r="H321" s="1" t="s">
        <v>419</v>
      </c>
      <c r="I321" s="1" t="s">
        <v>237</v>
      </c>
      <c r="J321" s="5" t="s">
        <v>23</v>
      </c>
      <c r="K321" t="s">
        <v>923</v>
      </c>
    </row>
    <row r="322" spans="1:11" ht="24.75" customHeight="1">
      <c r="A322" s="1" t="s">
        <v>831</v>
      </c>
      <c r="B322" s="20" t="s">
        <v>927</v>
      </c>
      <c r="C322" s="1" t="s">
        <v>11</v>
      </c>
      <c r="D322" s="5" t="s">
        <v>832</v>
      </c>
      <c r="E322" s="5" t="s">
        <v>227</v>
      </c>
      <c r="F322" s="5" t="s">
        <v>833</v>
      </c>
      <c r="G322" s="3" t="s">
        <v>29</v>
      </c>
      <c r="H322" s="1" t="s">
        <v>360</v>
      </c>
      <c r="I322" s="1" t="s">
        <v>252</v>
      </c>
      <c r="J322" s="5" t="s">
        <v>17</v>
      </c>
      <c r="K322" s="19" t="s">
        <v>920</v>
      </c>
    </row>
    <row r="323" spans="1:11" ht="24.75" customHeight="1">
      <c r="A323" s="1" t="s">
        <v>834</v>
      </c>
      <c r="B323" s="20" t="s">
        <v>927</v>
      </c>
      <c r="C323" s="1" t="s">
        <v>11</v>
      </c>
      <c r="D323" s="5" t="s">
        <v>835</v>
      </c>
      <c r="E323" s="5" t="s">
        <v>13</v>
      </c>
      <c r="F323" s="5" t="s">
        <v>779</v>
      </c>
      <c r="G323" s="3" t="s">
        <v>29</v>
      </c>
      <c r="H323" s="1" t="s">
        <v>422</v>
      </c>
      <c r="I323" s="1" t="s">
        <v>252</v>
      </c>
      <c r="J323" s="5" t="s">
        <v>319</v>
      </c>
      <c r="K323" s="19" t="s">
        <v>920</v>
      </c>
    </row>
    <row r="324" spans="1:11" ht="24.75" customHeight="1">
      <c r="A324" s="1" t="s">
        <v>836</v>
      </c>
      <c r="B324" s="20" t="s">
        <v>927</v>
      </c>
      <c r="C324" s="1" t="s">
        <v>11</v>
      </c>
      <c r="D324" s="5" t="s">
        <v>837</v>
      </c>
      <c r="E324" s="5" t="s">
        <v>115</v>
      </c>
      <c r="F324" s="5" t="s">
        <v>838</v>
      </c>
      <c r="G324" s="3" t="s">
        <v>29</v>
      </c>
      <c r="H324" s="1" t="s">
        <v>463</v>
      </c>
      <c r="I324" s="1" t="s">
        <v>237</v>
      </c>
      <c r="J324" s="5" t="s">
        <v>17</v>
      </c>
      <c r="K324" t="s">
        <v>923</v>
      </c>
    </row>
    <row r="325" spans="1:11" ht="24.75" customHeight="1">
      <c r="A325" s="1" t="s">
        <v>839</v>
      </c>
      <c r="B325" s="20" t="s">
        <v>927</v>
      </c>
      <c r="C325" s="1" t="s">
        <v>11</v>
      </c>
      <c r="D325" s="5" t="s">
        <v>840</v>
      </c>
      <c r="E325" s="5" t="s">
        <v>54</v>
      </c>
      <c r="F325" s="5" t="s">
        <v>774</v>
      </c>
      <c r="G325" s="3" t="s">
        <v>65</v>
      </c>
      <c r="H325" s="1" t="s">
        <v>523</v>
      </c>
      <c r="I325" s="1" t="s">
        <v>237</v>
      </c>
      <c r="J325" s="5" t="s">
        <v>17</v>
      </c>
      <c r="K325" t="s">
        <v>923</v>
      </c>
    </row>
    <row r="326" spans="1:11" ht="24.75" customHeight="1">
      <c r="A326" s="1" t="s">
        <v>841</v>
      </c>
      <c r="B326" s="20" t="s">
        <v>927</v>
      </c>
      <c r="C326" s="1" t="s">
        <v>11</v>
      </c>
      <c r="D326" s="5" t="s">
        <v>842</v>
      </c>
      <c r="E326" s="5" t="s">
        <v>54</v>
      </c>
      <c r="F326" s="5" t="s">
        <v>759</v>
      </c>
      <c r="G326" s="3" t="s">
        <v>214</v>
      </c>
      <c r="H326" s="1" t="s">
        <v>523</v>
      </c>
      <c r="I326" s="1" t="s">
        <v>237</v>
      </c>
      <c r="J326" s="5" t="s">
        <v>17</v>
      </c>
      <c r="K326" t="s">
        <v>923</v>
      </c>
    </row>
    <row r="327" spans="1:11" ht="24.75" customHeight="1">
      <c r="A327" s="1" t="s">
        <v>843</v>
      </c>
      <c r="B327" s="20" t="s">
        <v>927</v>
      </c>
      <c r="C327" s="1" t="s">
        <v>11</v>
      </c>
      <c r="D327" s="5" t="s">
        <v>844</v>
      </c>
      <c r="E327" s="5" t="s">
        <v>54</v>
      </c>
      <c r="F327" s="5" t="s">
        <v>759</v>
      </c>
      <c r="G327" s="3" t="s">
        <v>325</v>
      </c>
      <c r="H327" s="1" t="s">
        <v>419</v>
      </c>
      <c r="I327" s="1" t="s">
        <v>237</v>
      </c>
      <c r="J327" s="5" t="s">
        <v>17</v>
      </c>
      <c r="K327" t="s">
        <v>923</v>
      </c>
    </row>
    <row r="328" spans="1:11" ht="24.75" customHeight="1">
      <c r="A328" s="1" t="s">
        <v>845</v>
      </c>
      <c r="B328" s="20" t="s">
        <v>927</v>
      </c>
      <c r="C328" s="1" t="s">
        <v>11</v>
      </c>
      <c r="D328" s="5" t="s">
        <v>846</v>
      </c>
      <c r="E328" s="5" t="s">
        <v>20</v>
      </c>
      <c r="F328" s="5" t="s">
        <v>811</v>
      </c>
      <c r="G328" s="3" t="s">
        <v>29</v>
      </c>
      <c r="H328" s="1" t="s">
        <v>419</v>
      </c>
      <c r="I328" s="1" t="s">
        <v>237</v>
      </c>
      <c r="J328" s="5" t="s">
        <v>23</v>
      </c>
      <c r="K328" t="s">
        <v>923</v>
      </c>
    </row>
    <row r="329" spans="1:11" ht="24.75" customHeight="1">
      <c r="A329" s="1" t="s">
        <v>847</v>
      </c>
      <c r="B329" s="20" t="s">
        <v>927</v>
      </c>
      <c r="C329" s="1" t="s">
        <v>11</v>
      </c>
      <c r="D329" s="5" t="s">
        <v>848</v>
      </c>
      <c r="E329" s="5" t="s">
        <v>78</v>
      </c>
      <c r="F329" s="5" t="s">
        <v>791</v>
      </c>
      <c r="G329" s="3" t="s">
        <v>29</v>
      </c>
      <c r="H329" s="1" t="s">
        <v>597</v>
      </c>
      <c r="I329" s="1" t="s">
        <v>237</v>
      </c>
      <c r="J329" s="5" t="s">
        <v>17</v>
      </c>
      <c r="K329" t="s">
        <v>923</v>
      </c>
    </row>
    <row r="330" spans="1:11" ht="24.75" customHeight="1">
      <c r="A330" s="1" t="s">
        <v>849</v>
      </c>
      <c r="B330" s="20" t="s">
        <v>927</v>
      </c>
      <c r="C330" s="1" t="s">
        <v>11</v>
      </c>
      <c r="D330" s="5" t="s">
        <v>850</v>
      </c>
      <c r="E330" s="5" t="s">
        <v>851</v>
      </c>
      <c r="F330" s="5" t="s">
        <v>852</v>
      </c>
      <c r="G330" s="3" t="s">
        <v>853</v>
      </c>
      <c r="H330" s="1" t="s">
        <v>16</v>
      </c>
      <c r="I330" s="1" t="s">
        <v>252</v>
      </c>
      <c r="J330" s="5" t="s">
        <v>17</v>
      </c>
      <c r="K330" s="19" t="s">
        <v>920</v>
      </c>
    </row>
    <row r="331" spans="1:11" ht="24.75" customHeight="1">
      <c r="A331" s="1" t="s">
        <v>854</v>
      </c>
      <c r="B331" s="20" t="s">
        <v>927</v>
      </c>
      <c r="C331" s="1" t="s">
        <v>11</v>
      </c>
      <c r="D331" s="5" t="s">
        <v>855</v>
      </c>
      <c r="E331" s="5" t="s">
        <v>33</v>
      </c>
      <c r="F331" s="5" t="s">
        <v>856</v>
      </c>
      <c r="G331" s="3" t="s">
        <v>9</v>
      </c>
      <c r="H331" s="1" t="s">
        <v>84</v>
      </c>
      <c r="I331" s="1" t="s">
        <v>922</v>
      </c>
      <c r="J331" s="5" t="s">
        <v>24</v>
      </c>
      <c r="K331" t="str">
        <f>IF(J331=10,"OCTOBER","SEPTEMBER")</f>
        <v>SEPTEMBER</v>
      </c>
    </row>
    <row r="332" spans="1:11" ht="24.75" customHeight="1">
      <c r="A332" s="1" t="s">
        <v>857</v>
      </c>
      <c r="B332" s="1" t="s">
        <v>301</v>
      </c>
      <c r="C332" s="1" t="s">
        <v>302</v>
      </c>
      <c r="D332" s="5" t="s">
        <v>327</v>
      </c>
      <c r="E332" s="5" t="s">
        <v>603</v>
      </c>
      <c r="F332" s="5" t="s">
        <v>858</v>
      </c>
      <c r="G332" s="3" t="s">
        <v>859</v>
      </c>
      <c r="H332" s="1" t="s">
        <v>860</v>
      </c>
      <c r="I332" s="1" t="s">
        <v>237</v>
      </c>
      <c r="J332" s="5" t="s">
        <v>17</v>
      </c>
      <c r="K332" t="s">
        <v>923</v>
      </c>
    </row>
    <row r="333" spans="1:11" ht="24.75" customHeight="1">
      <c r="A333" s="1" t="s">
        <v>861</v>
      </c>
      <c r="B333" s="1" t="s">
        <v>301</v>
      </c>
      <c r="C333" s="1" t="s">
        <v>302</v>
      </c>
      <c r="D333" s="5" t="s">
        <v>327</v>
      </c>
      <c r="E333" s="5" t="s">
        <v>603</v>
      </c>
      <c r="F333" s="5" t="s">
        <v>862</v>
      </c>
      <c r="G333" s="3" t="s">
        <v>177</v>
      </c>
      <c r="H333" s="1" t="s">
        <v>328</v>
      </c>
      <c r="I333" s="1" t="s">
        <v>252</v>
      </c>
      <c r="J333" s="5" t="s">
        <v>17</v>
      </c>
      <c r="K333" s="19" t="s">
        <v>920</v>
      </c>
    </row>
    <row r="334" spans="1:11" ht="24.75" customHeight="1">
      <c r="A334" s="1" t="s">
        <v>863</v>
      </c>
      <c r="B334" s="1" t="s">
        <v>301</v>
      </c>
      <c r="C334" s="1" t="s">
        <v>302</v>
      </c>
      <c r="D334" s="5" t="s">
        <v>303</v>
      </c>
      <c r="E334" s="5" t="s">
        <v>304</v>
      </c>
      <c r="F334" s="5" t="s">
        <v>864</v>
      </c>
      <c r="G334" s="3" t="s">
        <v>126</v>
      </c>
      <c r="H334" s="1" t="s">
        <v>306</v>
      </c>
      <c r="I334" s="1" t="s">
        <v>252</v>
      </c>
      <c r="J334" s="5" t="s">
        <v>24</v>
      </c>
      <c r="K334" s="19" t="s">
        <v>920</v>
      </c>
    </row>
    <row r="335" spans="1:11" ht="24.75" customHeight="1">
      <c r="A335" s="1" t="s">
        <v>865</v>
      </c>
      <c r="B335" s="1" t="s">
        <v>301</v>
      </c>
      <c r="C335" s="1" t="s">
        <v>302</v>
      </c>
      <c r="D335" s="5" t="s">
        <v>340</v>
      </c>
      <c r="E335" s="5" t="s">
        <v>39</v>
      </c>
      <c r="F335" s="5" t="s">
        <v>866</v>
      </c>
      <c r="G335" s="3" t="s">
        <v>260</v>
      </c>
      <c r="H335" s="1" t="s">
        <v>338</v>
      </c>
      <c r="I335" s="1" t="s">
        <v>252</v>
      </c>
      <c r="J335" s="5" t="s">
        <v>17</v>
      </c>
      <c r="K335" s="19" t="s">
        <v>920</v>
      </c>
    </row>
    <row r="336" spans="1:11" ht="24.75" customHeight="1">
      <c r="A336" s="1" t="s">
        <v>867</v>
      </c>
      <c r="B336" s="1" t="s">
        <v>301</v>
      </c>
      <c r="C336" s="1" t="s">
        <v>302</v>
      </c>
      <c r="D336" s="5" t="s">
        <v>345</v>
      </c>
      <c r="E336" s="5" t="s">
        <v>346</v>
      </c>
      <c r="F336" s="5" t="s">
        <v>868</v>
      </c>
      <c r="G336" s="3" t="s">
        <v>260</v>
      </c>
      <c r="H336" s="1" t="s">
        <v>338</v>
      </c>
      <c r="I336" s="1" t="s">
        <v>252</v>
      </c>
      <c r="J336" s="5" t="s">
        <v>17</v>
      </c>
      <c r="K336" s="19" t="s">
        <v>920</v>
      </c>
    </row>
    <row r="337" spans="1:11" ht="24.75" customHeight="1">
      <c r="A337" s="1" t="s">
        <v>869</v>
      </c>
      <c r="B337" s="1" t="s">
        <v>301</v>
      </c>
      <c r="C337" s="1" t="s">
        <v>302</v>
      </c>
      <c r="D337" s="5" t="s">
        <v>327</v>
      </c>
      <c r="E337" s="5" t="s">
        <v>603</v>
      </c>
      <c r="F337" s="5" t="s">
        <v>858</v>
      </c>
      <c r="G337" s="3" t="s">
        <v>260</v>
      </c>
      <c r="H337" s="1" t="s">
        <v>338</v>
      </c>
      <c r="I337" s="1" t="s">
        <v>252</v>
      </c>
      <c r="J337" s="5" t="s">
        <v>17</v>
      </c>
      <c r="K337" s="19" t="s">
        <v>920</v>
      </c>
    </row>
    <row r="338" spans="1:11" ht="24.75" customHeight="1">
      <c r="A338" s="1" t="s">
        <v>870</v>
      </c>
      <c r="B338" s="1" t="s">
        <v>301</v>
      </c>
      <c r="C338" s="1" t="s">
        <v>302</v>
      </c>
      <c r="D338" s="5" t="s">
        <v>327</v>
      </c>
      <c r="E338" s="5" t="s">
        <v>603</v>
      </c>
      <c r="F338" s="5" t="s">
        <v>862</v>
      </c>
      <c r="G338" s="3" t="s">
        <v>260</v>
      </c>
      <c r="H338" s="1" t="s">
        <v>338</v>
      </c>
      <c r="I338" s="1" t="s">
        <v>252</v>
      </c>
      <c r="J338" s="5" t="s">
        <v>17</v>
      </c>
      <c r="K338" s="19" t="s">
        <v>920</v>
      </c>
    </row>
    <row r="339" spans="1:11" ht="24.75" customHeight="1">
      <c r="A339" s="1" t="s">
        <v>871</v>
      </c>
      <c r="B339" s="1" t="s">
        <v>301</v>
      </c>
      <c r="C339" s="1" t="s">
        <v>302</v>
      </c>
      <c r="D339" s="5" t="s">
        <v>303</v>
      </c>
      <c r="E339" s="5" t="s">
        <v>304</v>
      </c>
      <c r="F339" s="5" t="s">
        <v>864</v>
      </c>
      <c r="G339" s="3" t="s">
        <v>260</v>
      </c>
      <c r="H339" s="1" t="s">
        <v>338</v>
      </c>
      <c r="I339" s="1" t="s">
        <v>252</v>
      </c>
      <c r="J339" s="5" t="s">
        <v>17</v>
      </c>
      <c r="K339" s="19" t="s">
        <v>920</v>
      </c>
    </row>
    <row r="340" spans="1:11" ht="24.75" customHeight="1">
      <c r="A340" s="1" t="s">
        <v>872</v>
      </c>
      <c r="B340" s="1" t="s">
        <v>301</v>
      </c>
      <c r="C340" s="1" t="s">
        <v>302</v>
      </c>
      <c r="D340" s="5" t="s">
        <v>352</v>
      </c>
      <c r="E340" s="5" t="s">
        <v>807</v>
      </c>
      <c r="F340" s="5" t="s">
        <v>873</v>
      </c>
      <c r="G340" s="3" t="s">
        <v>260</v>
      </c>
      <c r="H340" s="1" t="s">
        <v>338</v>
      </c>
      <c r="I340" s="1" t="s">
        <v>252</v>
      </c>
      <c r="J340" s="5" t="s">
        <v>17</v>
      </c>
      <c r="K340" s="19" t="s">
        <v>920</v>
      </c>
    </row>
    <row r="341" spans="1:11" ht="24.75" customHeight="1">
      <c r="A341" s="1" t="s">
        <v>874</v>
      </c>
      <c r="B341" s="1" t="s">
        <v>301</v>
      </c>
      <c r="C341" s="1" t="s">
        <v>302</v>
      </c>
      <c r="D341" s="5" t="s">
        <v>875</v>
      </c>
      <c r="E341" s="5" t="s">
        <v>24</v>
      </c>
      <c r="F341" s="5" t="s">
        <v>876</v>
      </c>
      <c r="G341" s="3" t="s">
        <v>260</v>
      </c>
      <c r="H341" s="1" t="s">
        <v>338</v>
      </c>
      <c r="I341" s="1" t="s">
        <v>252</v>
      </c>
      <c r="J341" s="5" t="s">
        <v>17</v>
      </c>
      <c r="K341" s="19" t="s">
        <v>920</v>
      </c>
    </row>
    <row r="342" spans="1:11" ht="24.75" customHeight="1">
      <c r="A342" s="1" t="s">
        <v>877</v>
      </c>
      <c r="B342" s="1" t="s">
        <v>301</v>
      </c>
      <c r="C342" s="1" t="s">
        <v>302</v>
      </c>
      <c r="D342" s="5" t="s">
        <v>875</v>
      </c>
      <c r="E342" s="5" t="s">
        <v>24</v>
      </c>
      <c r="F342" s="5" t="s">
        <v>876</v>
      </c>
      <c r="G342" s="3" t="s">
        <v>165</v>
      </c>
      <c r="H342" s="1" t="s">
        <v>878</v>
      </c>
      <c r="I342" s="1" t="s">
        <v>92</v>
      </c>
      <c r="J342" s="5" t="s">
        <v>319</v>
      </c>
      <c r="K342" t="str">
        <f>IF(J342=11,"NOVEMBER","DECEMBER")</f>
        <v>DECEMBER</v>
      </c>
    </row>
    <row r="343" spans="1:11" ht="24.75" customHeight="1">
      <c r="A343" s="1" t="s">
        <v>879</v>
      </c>
      <c r="B343" s="1" t="s">
        <v>301</v>
      </c>
      <c r="C343" s="1" t="s">
        <v>302</v>
      </c>
      <c r="D343" s="5" t="s">
        <v>327</v>
      </c>
      <c r="E343" s="5" t="s">
        <v>603</v>
      </c>
      <c r="F343" s="5" t="s">
        <v>858</v>
      </c>
      <c r="G343" s="3" t="s">
        <v>165</v>
      </c>
      <c r="H343" s="1" t="s">
        <v>878</v>
      </c>
      <c r="I343" s="1" t="s">
        <v>92</v>
      </c>
      <c r="J343" s="5" t="s">
        <v>319</v>
      </c>
      <c r="K343" t="str">
        <f>IF(J343=11,"NOVEMBER","DECEMBER")</f>
        <v>DECEMBER</v>
      </c>
    </row>
    <row r="344" spans="1:11" ht="24.75" customHeight="1">
      <c r="A344" s="1" t="s">
        <v>880</v>
      </c>
      <c r="B344" s="1" t="s">
        <v>301</v>
      </c>
      <c r="C344" s="1" t="s">
        <v>302</v>
      </c>
      <c r="D344" s="5" t="s">
        <v>327</v>
      </c>
      <c r="E344" s="5" t="s">
        <v>603</v>
      </c>
      <c r="F344" s="5" t="s">
        <v>862</v>
      </c>
      <c r="G344" s="3" t="s">
        <v>165</v>
      </c>
      <c r="H344" s="1" t="s">
        <v>878</v>
      </c>
      <c r="I344" s="1" t="s">
        <v>92</v>
      </c>
      <c r="J344" s="5" t="s">
        <v>319</v>
      </c>
      <c r="K344" t="str">
        <f>IF(J344=11,"NOVEMBER","DECEMBER")</f>
        <v>DECEMBER</v>
      </c>
    </row>
    <row r="345" spans="1:11" ht="24.75" customHeight="1">
      <c r="A345" s="1" t="s">
        <v>881</v>
      </c>
      <c r="B345" s="1" t="s">
        <v>301</v>
      </c>
      <c r="C345" s="1" t="s">
        <v>302</v>
      </c>
      <c r="D345" s="5" t="s">
        <v>303</v>
      </c>
      <c r="E345" s="5" t="s">
        <v>304</v>
      </c>
      <c r="F345" s="5" t="s">
        <v>864</v>
      </c>
      <c r="G345" s="3" t="s">
        <v>165</v>
      </c>
      <c r="H345" s="1" t="s">
        <v>878</v>
      </c>
      <c r="I345" s="1" t="s">
        <v>92</v>
      </c>
      <c r="J345" s="5" t="s">
        <v>319</v>
      </c>
      <c r="K345" t="str">
        <f>IF(J345=11,"NOVEMBER","DECEMBER")</f>
        <v>DECEMBER</v>
      </c>
    </row>
    <row r="346" spans="1:11" ht="24.75" customHeight="1">
      <c r="A346" s="1" t="s">
        <v>882</v>
      </c>
      <c r="B346" s="1" t="s">
        <v>301</v>
      </c>
      <c r="C346" s="1" t="s">
        <v>302</v>
      </c>
      <c r="D346" s="5" t="s">
        <v>883</v>
      </c>
      <c r="E346" s="5" t="s">
        <v>304</v>
      </c>
      <c r="F346" s="5" t="s">
        <v>884</v>
      </c>
      <c r="G346" s="3" t="s">
        <v>126</v>
      </c>
      <c r="H346" s="1" t="s">
        <v>306</v>
      </c>
      <c r="I346" s="1" t="s">
        <v>252</v>
      </c>
      <c r="J346" s="5" t="s">
        <v>307</v>
      </c>
      <c r="K346" s="19" t="s">
        <v>920</v>
      </c>
    </row>
    <row r="347" spans="1:11" ht="24.75" customHeight="1">
      <c r="A347" s="1" t="s">
        <v>885</v>
      </c>
      <c r="B347" s="1" t="s">
        <v>301</v>
      </c>
      <c r="C347" s="1" t="s">
        <v>302</v>
      </c>
      <c r="D347" s="5" t="s">
        <v>309</v>
      </c>
      <c r="E347" s="5" t="s">
        <v>310</v>
      </c>
      <c r="F347" s="5" t="s">
        <v>886</v>
      </c>
      <c r="G347" s="3" t="s">
        <v>887</v>
      </c>
      <c r="H347" s="1" t="s">
        <v>274</v>
      </c>
      <c r="I347" s="1" t="s">
        <v>252</v>
      </c>
      <c r="J347" s="5" t="s">
        <v>24</v>
      </c>
      <c r="K347" s="19" t="s">
        <v>920</v>
      </c>
    </row>
    <row r="348" spans="1:11" ht="24.75" customHeight="1">
      <c r="A348" s="1" t="s">
        <v>888</v>
      </c>
      <c r="B348" s="1" t="s">
        <v>301</v>
      </c>
      <c r="C348" s="1" t="s">
        <v>302</v>
      </c>
      <c r="D348" s="5" t="s">
        <v>889</v>
      </c>
      <c r="E348" s="5" t="s">
        <v>890</v>
      </c>
      <c r="F348" s="5" t="s">
        <v>891</v>
      </c>
      <c r="G348" s="3" t="s">
        <v>214</v>
      </c>
      <c r="H348" s="1" t="s">
        <v>363</v>
      </c>
      <c r="I348" s="1" t="s">
        <v>252</v>
      </c>
      <c r="J348" s="5" t="s">
        <v>17</v>
      </c>
      <c r="K348" s="19" t="s">
        <v>920</v>
      </c>
    </row>
    <row r="349" spans="1:11" ht="24.75" customHeight="1">
      <c r="A349" s="1" t="s">
        <v>892</v>
      </c>
      <c r="B349" s="1" t="s">
        <v>301</v>
      </c>
      <c r="C349" s="1" t="s">
        <v>302</v>
      </c>
      <c r="D349" s="5" t="s">
        <v>327</v>
      </c>
      <c r="E349" s="5" t="s">
        <v>603</v>
      </c>
      <c r="F349" s="5" t="s">
        <v>893</v>
      </c>
      <c r="G349" s="3" t="s">
        <v>214</v>
      </c>
      <c r="H349" s="1" t="s">
        <v>363</v>
      </c>
      <c r="I349" s="1" t="s">
        <v>252</v>
      </c>
      <c r="J349" s="5" t="s">
        <v>319</v>
      </c>
      <c r="K349" s="19" t="s">
        <v>920</v>
      </c>
    </row>
    <row r="350" spans="1:11" ht="24.75" customHeight="1">
      <c r="A350" s="1" t="s">
        <v>894</v>
      </c>
      <c r="B350" s="1" t="s">
        <v>301</v>
      </c>
      <c r="C350" s="1" t="s">
        <v>302</v>
      </c>
      <c r="D350" s="5" t="s">
        <v>327</v>
      </c>
      <c r="E350" s="5" t="s">
        <v>603</v>
      </c>
      <c r="F350" s="5" t="s">
        <v>895</v>
      </c>
      <c r="G350" s="3" t="s">
        <v>214</v>
      </c>
      <c r="H350" s="1" t="s">
        <v>363</v>
      </c>
      <c r="I350" s="1" t="s">
        <v>252</v>
      </c>
      <c r="J350" s="5" t="s">
        <v>319</v>
      </c>
      <c r="K350" s="19" t="s">
        <v>920</v>
      </c>
    </row>
    <row r="351" spans="1:11" ht="24.75" customHeight="1">
      <c r="A351" s="1" t="s">
        <v>896</v>
      </c>
      <c r="B351" s="1" t="s">
        <v>301</v>
      </c>
      <c r="C351" s="1" t="s">
        <v>302</v>
      </c>
      <c r="D351" s="5" t="s">
        <v>303</v>
      </c>
      <c r="E351" s="5" t="s">
        <v>304</v>
      </c>
      <c r="F351" s="5" t="s">
        <v>897</v>
      </c>
      <c r="G351" s="3" t="s">
        <v>126</v>
      </c>
      <c r="H351" s="1" t="s">
        <v>306</v>
      </c>
      <c r="I351" s="1" t="s">
        <v>252</v>
      </c>
      <c r="J351" s="5" t="s">
        <v>24</v>
      </c>
      <c r="K351" s="19" t="s">
        <v>920</v>
      </c>
    </row>
    <row r="352" spans="1:11" ht="24.75" customHeight="1">
      <c r="A352" s="1" t="s">
        <v>898</v>
      </c>
      <c r="B352" s="1" t="s">
        <v>301</v>
      </c>
      <c r="C352" s="1" t="s">
        <v>302</v>
      </c>
      <c r="D352" s="5" t="s">
        <v>883</v>
      </c>
      <c r="E352" s="5" t="s">
        <v>304</v>
      </c>
      <c r="F352" s="5" t="s">
        <v>884</v>
      </c>
      <c r="G352" s="3" t="s">
        <v>260</v>
      </c>
      <c r="H352" s="1" t="s">
        <v>338</v>
      </c>
      <c r="I352" s="1" t="s">
        <v>252</v>
      </c>
      <c r="J352" s="5" t="s">
        <v>17</v>
      </c>
      <c r="K352" s="19" t="s">
        <v>920</v>
      </c>
    </row>
    <row r="353" spans="1:11" ht="24.75" customHeight="1">
      <c r="A353" s="1" t="s">
        <v>899</v>
      </c>
      <c r="B353" s="1" t="s">
        <v>301</v>
      </c>
      <c r="C353" s="1" t="s">
        <v>302</v>
      </c>
      <c r="D353" s="5" t="s">
        <v>336</v>
      </c>
      <c r="E353" s="5" t="s">
        <v>24</v>
      </c>
      <c r="F353" s="5" t="s">
        <v>900</v>
      </c>
      <c r="G353" s="3" t="s">
        <v>260</v>
      </c>
      <c r="H353" s="1" t="s">
        <v>338</v>
      </c>
      <c r="I353" s="1" t="s">
        <v>252</v>
      </c>
      <c r="J353" s="5" t="s">
        <v>17</v>
      </c>
      <c r="K353" s="19" t="s">
        <v>920</v>
      </c>
    </row>
    <row r="354" spans="1:11" ht="24.75" customHeight="1">
      <c r="A354" s="1" t="s">
        <v>901</v>
      </c>
      <c r="B354" s="1" t="s">
        <v>301</v>
      </c>
      <c r="C354" s="1" t="s">
        <v>302</v>
      </c>
      <c r="D354" s="5" t="s">
        <v>345</v>
      </c>
      <c r="E354" s="5" t="s">
        <v>346</v>
      </c>
      <c r="F354" s="5" t="s">
        <v>902</v>
      </c>
      <c r="G354" s="3" t="s">
        <v>260</v>
      </c>
      <c r="H354" s="1" t="s">
        <v>338</v>
      </c>
      <c r="I354" s="1" t="s">
        <v>252</v>
      </c>
      <c r="J354" s="5" t="s">
        <v>17</v>
      </c>
      <c r="K354" s="19" t="s">
        <v>920</v>
      </c>
    </row>
    <row r="355" spans="1:11" ht="24.75" customHeight="1">
      <c r="A355" s="1" t="s">
        <v>903</v>
      </c>
      <c r="B355" s="1" t="s">
        <v>301</v>
      </c>
      <c r="C355" s="1" t="s">
        <v>302</v>
      </c>
      <c r="D355" s="5" t="s">
        <v>904</v>
      </c>
      <c r="E355" s="5" t="s">
        <v>304</v>
      </c>
      <c r="F355" s="5" t="s">
        <v>884</v>
      </c>
      <c r="G355" s="3" t="s">
        <v>317</v>
      </c>
      <c r="H355" s="1" t="s">
        <v>324</v>
      </c>
      <c r="I355" s="1" t="s">
        <v>237</v>
      </c>
      <c r="J355" s="5" t="s">
        <v>17</v>
      </c>
      <c r="K355" t="s">
        <v>923</v>
      </c>
    </row>
    <row r="356" spans="1:11" ht="24.75" customHeight="1">
      <c r="A356" s="1" t="s">
        <v>905</v>
      </c>
      <c r="B356" s="1" t="s">
        <v>301</v>
      </c>
      <c r="C356" s="1" t="s">
        <v>302</v>
      </c>
      <c r="D356" s="5" t="s">
        <v>889</v>
      </c>
      <c r="E356" s="5" t="s">
        <v>890</v>
      </c>
      <c r="F356" s="5" t="s">
        <v>891</v>
      </c>
      <c r="G356" s="3" t="s">
        <v>859</v>
      </c>
      <c r="H356" s="1" t="s">
        <v>545</v>
      </c>
      <c r="I356" s="1" t="s">
        <v>237</v>
      </c>
      <c r="J356" s="5" t="s">
        <v>17</v>
      </c>
      <c r="K356" t="s">
        <v>923</v>
      </c>
    </row>
    <row r="357" spans="1:11" ht="24.75" customHeight="1">
      <c r="A357" s="1" t="s">
        <v>906</v>
      </c>
      <c r="B357" s="1" t="s">
        <v>301</v>
      </c>
      <c r="C357" s="1" t="s">
        <v>302</v>
      </c>
      <c r="D357" s="5" t="s">
        <v>327</v>
      </c>
      <c r="E357" s="5" t="s">
        <v>603</v>
      </c>
      <c r="F357" s="5" t="s">
        <v>893</v>
      </c>
      <c r="G357" s="3" t="s">
        <v>260</v>
      </c>
      <c r="H357" s="1" t="s">
        <v>338</v>
      </c>
      <c r="I357" s="1" t="s">
        <v>252</v>
      </c>
      <c r="J357" s="5" t="s">
        <v>17</v>
      </c>
      <c r="K357" s="19" t="s">
        <v>920</v>
      </c>
    </row>
    <row r="358" spans="1:11" ht="24.75" customHeight="1">
      <c r="A358" s="1" t="s">
        <v>907</v>
      </c>
      <c r="B358" s="1" t="s">
        <v>301</v>
      </c>
      <c r="C358" s="1" t="s">
        <v>302</v>
      </c>
      <c r="D358" s="5" t="s">
        <v>327</v>
      </c>
      <c r="E358" s="5" t="s">
        <v>603</v>
      </c>
      <c r="F358" s="5" t="s">
        <v>895</v>
      </c>
      <c r="G358" s="3" t="s">
        <v>260</v>
      </c>
      <c r="H358" s="1" t="s">
        <v>338</v>
      </c>
      <c r="I358" s="1" t="s">
        <v>252</v>
      </c>
      <c r="J358" s="5" t="s">
        <v>17</v>
      </c>
      <c r="K358" s="19" t="s">
        <v>920</v>
      </c>
    </row>
    <row r="359" spans="1:11" ht="24.75" customHeight="1">
      <c r="A359" s="1" t="s">
        <v>908</v>
      </c>
      <c r="B359" s="1" t="s">
        <v>301</v>
      </c>
      <c r="C359" s="1" t="s">
        <v>302</v>
      </c>
      <c r="D359" s="5" t="s">
        <v>303</v>
      </c>
      <c r="E359" s="5" t="s">
        <v>304</v>
      </c>
      <c r="F359" s="5" t="s">
        <v>897</v>
      </c>
      <c r="G359" s="3" t="s">
        <v>260</v>
      </c>
      <c r="H359" s="1" t="s">
        <v>338</v>
      </c>
      <c r="I359" s="1" t="s">
        <v>252</v>
      </c>
      <c r="J359" s="5" t="s">
        <v>17</v>
      </c>
      <c r="K359" s="19" t="s">
        <v>920</v>
      </c>
    </row>
    <row r="360" spans="1:11" ht="24.75" customHeight="1">
      <c r="A360" s="1" t="s">
        <v>909</v>
      </c>
      <c r="B360" s="1" t="s">
        <v>301</v>
      </c>
      <c r="C360" s="1" t="s">
        <v>302</v>
      </c>
      <c r="D360" s="5" t="s">
        <v>352</v>
      </c>
      <c r="E360" s="5" t="s">
        <v>807</v>
      </c>
      <c r="F360" s="5" t="s">
        <v>910</v>
      </c>
      <c r="G360" s="3" t="s">
        <v>260</v>
      </c>
      <c r="H360" s="1" t="s">
        <v>338</v>
      </c>
      <c r="I360" s="1" t="s">
        <v>252</v>
      </c>
      <c r="J360" s="5" t="s">
        <v>17</v>
      </c>
      <c r="K360" s="19" t="s">
        <v>920</v>
      </c>
    </row>
    <row r="361" spans="1:11" ht="24.75" customHeight="1">
      <c r="A361" s="1" t="s">
        <v>911</v>
      </c>
      <c r="B361" s="1" t="s">
        <v>301</v>
      </c>
      <c r="C361" s="1" t="s">
        <v>302</v>
      </c>
      <c r="D361" s="5" t="s">
        <v>875</v>
      </c>
      <c r="E361" s="5" t="s">
        <v>24</v>
      </c>
      <c r="F361" s="5" t="s">
        <v>912</v>
      </c>
      <c r="G361" s="3" t="s">
        <v>260</v>
      </c>
      <c r="H361" s="1" t="s">
        <v>338</v>
      </c>
      <c r="I361" s="1" t="s">
        <v>252</v>
      </c>
      <c r="J361" s="5" t="s">
        <v>17</v>
      </c>
      <c r="K361" s="19" t="s">
        <v>920</v>
      </c>
    </row>
    <row r="362" spans="1:11" ht="24.75" customHeight="1">
      <c r="A362" s="1" t="s">
        <v>913</v>
      </c>
      <c r="B362" s="1" t="s">
        <v>301</v>
      </c>
      <c r="C362" s="1" t="s">
        <v>302</v>
      </c>
      <c r="D362" s="5" t="s">
        <v>875</v>
      </c>
      <c r="E362" s="5" t="s">
        <v>24</v>
      </c>
      <c r="F362" s="5" t="s">
        <v>912</v>
      </c>
      <c r="G362" s="3" t="s">
        <v>165</v>
      </c>
      <c r="H362" s="1" t="s">
        <v>878</v>
      </c>
      <c r="I362" s="1" t="s">
        <v>92</v>
      </c>
      <c r="J362" s="5" t="s">
        <v>17</v>
      </c>
      <c r="K362" t="str">
        <f>IF(J362=11,"NOVEMBER","DECEMBER")</f>
        <v>DECEMBER</v>
      </c>
    </row>
    <row r="363" spans="1:11" ht="24.75" customHeight="1">
      <c r="A363" s="1" t="s">
        <v>914</v>
      </c>
      <c r="B363" s="1" t="s">
        <v>301</v>
      </c>
      <c r="C363" s="1" t="s">
        <v>302</v>
      </c>
      <c r="D363" s="5" t="s">
        <v>889</v>
      </c>
      <c r="E363" s="5" t="s">
        <v>890</v>
      </c>
      <c r="F363" s="5" t="s">
        <v>891</v>
      </c>
      <c r="G363" s="3" t="s">
        <v>165</v>
      </c>
      <c r="H363" s="1" t="s">
        <v>878</v>
      </c>
      <c r="I363" s="1" t="s">
        <v>92</v>
      </c>
      <c r="J363" s="5" t="s">
        <v>17</v>
      </c>
      <c r="K363" t="str">
        <f>IF(J363=11,"NOVEMBER","DECEMBER")</f>
        <v>DECEMBER</v>
      </c>
    </row>
    <row r="364" spans="1:11" ht="24.75" customHeight="1">
      <c r="A364" s="1" t="s">
        <v>915</v>
      </c>
      <c r="B364" s="1" t="s">
        <v>301</v>
      </c>
      <c r="C364" s="1" t="s">
        <v>302</v>
      </c>
      <c r="D364" s="5" t="s">
        <v>327</v>
      </c>
      <c r="E364" s="5" t="s">
        <v>603</v>
      </c>
      <c r="F364" s="5" t="s">
        <v>893</v>
      </c>
      <c r="G364" s="3" t="s">
        <v>165</v>
      </c>
      <c r="H364" s="1" t="s">
        <v>878</v>
      </c>
      <c r="I364" s="1" t="s">
        <v>92</v>
      </c>
      <c r="J364" s="5" t="s">
        <v>17</v>
      </c>
      <c r="K364" t="str">
        <f>IF(J364=11,"NOVEMBER","DECEMBER")</f>
        <v>DECEMBER</v>
      </c>
    </row>
    <row r="365" spans="1:11" ht="24.75" customHeight="1">
      <c r="A365" s="1" t="s">
        <v>916</v>
      </c>
      <c r="B365" s="1" t="s">
        <v>301</v>
      </c>
      <c r="C365" s="1" t="s">
        <v>302</v>
      </c>
      <c r="D365" s="5" t="s">
        <v>327</v>
      </c>
      <c r="E365" s="5" t="s">
        <v>603</v>
      </c>
      <c r="F365" s="5" t="s">
        <v>895</v>
      </c>
      <c r="G365" s="3" t="s">
        <v>165</v>
      </c>
      <c r="H365" s="1" t="s">
        <v>878</v>
      </c>
      <c r="I365" s="1" t="s">
        <v>92</v>
      </c>
      <c r="J365" s="5" t="s">
        <v>17</v>
      </c>
      <c r="K365" t="str">
        <f>IF(J365=11,"NOVEMBER","DECEMBER")</f>
        <v>DECEMBER</v>
      </c>
    </row>
    <row r="366" spans="1:11" ht="24.75" customHeight="1">
      <c r="A366" s="1" t="s">
        <v>917</v>
      </c>
      <c r="B366" s="1" t="s">
        <v>301</v>
      </c>
      <c r="C366" s="1" t="s">
        <v>302</v>
      </c>
      <c r="D366" s="5" t="s">
        <v>303</v>
      </c>
      <c r="E366" s="5" t="s">
        <v>304</v>
      </c>
      <c r="F366" s="5" t="s">
        <v>897</v>
      </c>
      <c r="G366" s="3" t="s">
        <v>165</v>
      </c>
      <c r="H366" s="1" t="s">
        <v>878</v>
      </c>
      <c r="I366" s="1" t="s">
        <v>92</v>
      </c>
      <c r="J366" s="5" t="s">
        <v>17</v>
      </c>
      <c r="K366" t="str">
        <f>IF(J366=11,"NOVEMBER","DECEMBER")</f>
        <v>DECEMBER</v>
      </c>
    </row>
  </sheetData>
  <sheetProtection/>
  <autoFilter ref="A1:K366"/>
  <printOptions/>
  <pageMargins left="0.75" right="0.75" top="1" bottom="1" header="0.5" footer="0.5"/>
  <pageSetup fitToHeight="0" fitToWidth="0" horizontalDpi="300" verticalDpi="300" orientation="portrait" paperSize="9" scale="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EMSEnfield</dc:creator>
  <cp:keywords/>
  <dc:description/>
  <cp:lastModifiedBy>grecop</cp:lastModifiedBy>
  <dcterms:created xsi:type="dcterms:W3CDTF">2018-12-10T16:29:46Z</dcterms:created>
  <dcterms:modified xsi:type="dcterms:W3CDTF">2018-12-13T15:08:22Z</dcterms:modified>
  <cp:category/>
  <cp:version/>
  <cp:contentType/>
  <cp:contentStatus/>
</cp:coreProperties>
</file>