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\Documents\CQ &amp; A Consulting\CT Price Posting\"/>
    </mc:Choice>
  </mc:AlternateContent>
  <xr:revisionPtr revIDLastSave="0" documentId="8_{361E3A96-3C1D-47B3-93FA-7D297219F2D5}" xr6:coauthVersionLast="47" xr6:coauthVersionMax="47" xr10:uidLastSave="{00000000-0000-0000-0000-000000000000}"/>
  <bookViews>
    <workbookView xWindow="-120" yWindow="-120" windowWidth="29040" windowHeight="15840" xr2:uid="{E9CE3A32-0596-4A40-BAB5-531AF864FB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</calcChain>
</file>

<file path=xl/sharedStrings.xml><?xml version="1.0" encoding="utf-8"?>
<sst xmlns="http://schemas.openxmlformats.org/spreadsheetml/2006/main" count="44" uniqueCount="28">
  <si>
    <t>case quantity</t>
  </si>
  <si>
    <t>Beaux Frères Chardonnay</t>
  </si>
  <si>
    <t>Willamette Valley</t>
  </si>
  <si>
    <t>Beaux Frères Pinot Noir</t>
  </si>
  <si>
    <t>The Beaux Frères Vineyard</t>
  </si>
  <si>
    <t>The Belles Soeurs</t>
  </si>
  <si>
    <t>Sequitur</t>
  </si>
  <si>
    <t>Ribbon Ridge</t>
  </si>
  <si>
    <t>750ml</t>
  </si>
  <si>
    <t>Wholesale bottle</t>
  </si>
  <si>
    <t>Wholesale case</t>
  </si>
  <si>
    <t>COLA</t>
  </si>
  <si>
    <t xml:space="preserve">State </t>
  </si>
  <si>
    <t>Connecticut</t>
  </si>
  <si>
    <t>Supplier Name</t>
  </si>
  <si>
    <t>Beaux Freres</t>
  </si>
  <si>
    <t>Address</t>
  </si>
  <si>
    <t>PO Box 777, Pinole, CA 94564</t>
  </si>
  <si>
    <t>Effective Date</t>
  </si>
  <si>
    <t>Date of filing</t>
  </si>
  <si>
    <t>State License #</t>
  </si>
  <si>
    <t>Name</t>
  </si>
  <si>
    <t>Fanciful Name</t>
  </si>
  <si>
    <t>Appellation</t>
  </si>
  <si>
    <t>Vintage</t>
  </si>
  <si>
    <t>Bottle Size</t>
  </si>
  <si>
    <t>Alcohol %</t>
  </si>
  <si>
    <t>LSW.0000087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</si>
</sst>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" fontId="2" fillId="0" borderId="0" xfId="0" applyNumberFormat="1" applyFont="1" applyAlignment="1">
      <alignment vertical="center" wrapText="1"/>
    </xf>
    <xf numFmtId="1" fontId="0" fillId="0" borderId="0" xfId="0" applyNumberFormat="1"/>
    <xf numFmtId="44" fontId="0" fillId="0" borderId="0" xfId="1" applyFont="1" applyFill="1"/>
    <xf numFmtId="14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18BE8-7F06-4278-A40B-0DB5732A531A}">
  <dimension ref="A2:J15"/>
  <sheetViews>
    <sheetView tabSelected="1" workbookViewId="0">
      <selection activeCell="B7" sqref="B7"/>
    </sheetView>
  </sheetViews>
  <sheetFormatPr defaultRowHeight="15" x14ac:dyDescent="0.25"/>
  <cols>
    <col min="1" max="1" width="25.5703125" customWidth="1"/>
    <col min="2" max="2" width="25.42578125" customWidth="1"/>
    <col min="3" max="3" width="20.5703125" customWidth="1"/>
    <col min="4" max="5" width="9.42578125" customWidth="1"/>
    <col min="6" max="6" width="8" customWidth="1"/>
    <col min="7" max="7" width="9.5703125" customWidth="1"/>
    <col min="8" max="8" width="12.85546875" customWidth="1"/>
    <col min="9" max="9" width="15.5703125" style="5" customWidth="1"/>
    <col min="10" max="10" width="10.5703125" customWidth="1"/>
  </cols>
  <sheetData>
    <row r="2" spans="1:10" x14ac:dyDescent="0.25">
      <c r="A2" t="s">
        <v>12</v>
      </c>
      <c r="B2" t="s">
        <v>13</v>
      </c>
    </row>
    <row r="3" spans="1:10" x14ac:dyDescent="0.25">
      <c r="A3" t="s">
        <v>14</v>
      </c>
      <c r="B3" t="s">
        <v>15</v>
      </c>
    </row>
    <row r="4" spans="1:10" x14ac:dyDescent="0.25">
      <c r="A4" t="s">
        <v>16</v>
      </c>
      <c r="B4" t="s">
        <v>17</v>
      </c>
    </row>
    <row r="5" spans="1:10" x14ac:dyDescent="0.25">
      <c r="A5" t="s">
        <v>18</v>
      </c>
      <c r="B5" s="7">
        <v>45413</v>
      </c>
    </row>
    <row r="6" spans="1:10" x14ac:dyDescent="0.25">
      <c r="A6" t="s">
        <v>19</v>
      </c>
      <c r="B6" s="7">
        <v>45383</v>
      </c>
    </row>
    <row r="7" spans="1:10" x14ac:dyDescent="0.25">
      <c r="A7" t="s">
        <v>20</v>
      </c>
      <c r="B7" t="s">
        <v>27</v>
      </c>
    </row>
    <row r="9" spans="1:10" s="3" customFormat="1" ht="25.5" x14ac:dyDescent="0.2">
      <c r="A9" s="2" t="s">
        <v>21</v>
      </c>
      <c r="B9" s="2" t="s">
        <v>22</v>
      </c>
      <c r="C9" s="2" t="s">
        <v>23</v>
      </c>
      <c r="D9" s="2" t="s">
        <v>24</v>
      </c>
      <c r="E9" s="2" t="s">
        <v>26</v>
      </c>
      <c r="F9" s="2" t="s">
        <v>25</v>
      </c>
      <c r="G9" s="2" t="s">
        <v>0</v>
      </c>
      <c r="H9" s="2" t="s">
        <v>10</v>
      </c>
      <c r="I9" s="4" t="s">
        <v>11</v>
      </c>
      <c r="J9" s="2" t="s">
        <v>9</v>
      </c>
    </row>
    <row r="10" spans="1:10" x14ac:dyDescent="0.25">
      <c r="A10" t="s">
        <v>1</v>
      </c>
      <c r="B10" t="s">
        <v>2</v>
      </c>
      <c r="C10" t="s">
        <v>2</v>
      </c>
      <c r="D10">
        <v>2020</v>
      </c>
      <c r="E10">
        <v>13.2</v>
      </c>
      <c r="F10" t="s">
        <v>8</v>
      </c>
      <c r="G10">
        <v>6</v>
      </c>
      <c r="H10" s="6">
        <v>297</v>
      </c>
      <c r="I10" s="5">
        <v>22012001000554</v>
      </c>
      <c r="J10" s="6">
        <v>49.5</v>
      </c>
    </row>
    <row r="11" spans="1:10" x14ac:dyDescent="0.25">
      <c r="A11" t="s">
        <v>1</v>
      </c>
      <c r="B11" t="s">
        <v>2</v>
      </c>
      <c r="C11" t="s">
        <v>2</v>
      </c>
      <c r="D11">
        <v>2021</v>
      </c>
      <c r="E11">
        <v>13.3</v>
      </c>
      <c r="F11" t="s">
        <v>8</v>
      </c>
      <c r="G11">
        <v>6</v>
      </c>
      <c r="H11" s="1">
        <f>SUM(J11*6)</f>
        <v>297</v>
      </c>
      <c r="I11" s="5">
        <v>23031001000509</v>
      </c>
      <c r="J11" s="1">
        <v>49.5</v>
      </c>
    </row>
    <row r="12" spans="1:10" x14ac:dyDescent="0.25">
      <c r="A12" t="s">
        <v>3</v>
      </c>
      <c r="B12" t="s">
        <v>4</v>
      </c>
      <c r="C12" t="s">
        <v>7</v>
      </c>
      <c r="D12">
        <v>2021</v>
      </c>
      <c r="E12">
        <v>13.5</v>
      </c>
      <c r="F12" t="s">
        <v>8</v>
      </c>
      <c r="G12">
        <v>6</v>
      </c>
      <c r="H12" s="1">
        <f>SUM(J12*6)</f>
        <v>379.5</v>
      </c>
      <c r="I12" s="5">
        <v>15006001000243</v>
      </c>
      <c r="J12" s="1">
        <v>63.25</v>
      </c>
    </row>
    <row r="13" spans="1:10" x14ac:dyDescent="0.25">
      <c r="A13" t="s">
        <v>3</v>
      </c>
      <c r="B13" t="s">
        <v>5</v>
      </c>
      <c r="C13" t="s">
        <v>7</v>
      </c>
      <c r="D13">
        <v>2021</v>
      </c>
      <c r="E13">
        <v>13.6</v>
      </c>
      <c r="F13" t="s">
        <v>8</v>
      </c>
      <c r="G13">
        <v>6</v>
      </c>
      <c r="H13" s="1">
        <f>SUM(J13*6)</f>
        <v>346.5</v>
      </c>
      <c r="I13" s="5">
        <v>20044001000690</v>
      </c>
      <c r="J13" s="1">
        <v>57.75</v>
      </c>
    </row>
    <row r="14" spans="1:10" x14ac:dyDescent="0.25">
      <c r="A14" t="s">
        <v>3</v>
      </c>
      <c r="B14" t="s">
        <v>6</v>
      </c>
      <c r="C14" t="s">
        <v>7</v>
      </c>
      <c r="D14">
        <v>2021</v>
      </c>
      <c r="E14">
        <v>13.1</v>
      </c>
      <c r="F14" t="s">
        <v>8</v>
      </c>
      <c r="G14">
        <v>6</v>
      </c>
      <c r="H14" s="1">
        <f>SUM(J14*6)</f>
        <v>297</v>
      </c>
      <c r="I14" s="5">
        <v>20058001000787</v>
      </c>
      <c r="J14" s="1">
        <v>49.5</v>
      </c>
    </row>
    <row r="15" spans="1:10" x14ac:dyDescent="0.25">
      <c r="A15" t="s">
        <v>3</v>
      </c>
      <c r="B15" t="s">
        <v>2</v>
      </c>
      <c r="C15" t="s">
        <v>2</v>
      </c>
      <c r="D15">
        <v>2021</v>
      </c>
      <c r="E15">
        <v>12.9</v>
      </c>
      <c r="F15" t="s">
        <v>8</v>
      </c>
      <c r="G15">
        <v>6</v>
      </c>
      <c r="H15" s="1">
        <f>SUM(J15*6)</f>
        <v>247.5</v>
      </c>
      <c r="I15" s="5">
        <v>22214001000924</v>
      </c>
      <c r="J15" s="1">
        <v>41.25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Jillian Bradshaw</dc:creator>
  <cp:lastModifiedBy>Angela Clemes</cp:lastModifiedBy>
  <cp:lastPrinted>2023-02-23T04:05:04Z</cp:lastPrinted>
  <dcterms:created xsi:type="dcterms:W3CDTF">2023-02-03T23:00:47Z</dcterms:created>
  <dcterms:modified xsi:type="dcterms:W3CDTF">2024-04-01T18:53:57Z</dcterms:modified>
</cp:coreProperties>
</file>