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th\Dropbox (Dartley)\Wine Biz\Mythic\Importing Co\CT Price Postings\"/>
    </mc:Choice>
  </mc:AlternateContent>
  <xr:revisionPtr revIDLastSave="0" documentId="13_ncr:1_{462C1C0D-AFF5-44C9-97DE-60EF775456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7" i="1" l="1"/>
  <c r="G27" i="1" l="1"/>
  <c r="G11" i="1" l="1"/>
  <c r="G12" i="1"/>
  <c r="G13" i="1"/>
  <c r="G14" i="1"/>
  <c r="G15" i="1"/>
  <c r="G16" i="1"/>
  <c r="G18" i="1"/>
  <c r="G19" i="1"/>
  <c r="G20" i="1"/>
  <c r="G22" i="1"/>
  <c r="G24" i="1"/>
  <c r="G26" i="1"/>
</calcChain>
</file>

<file path=xl/sharedStrings.xml><?xml version="1.0" encoding="utf-8"?>
<sst xmlns="http://schemas.openxmlformats.org/spreadsheetml/2006/main" count="47" uniqueCount="33">
  <si>
    <t>DESCRIPTION</t>
  </si>
  <si>
    <t>SIZE</t>
  </si>
  <si>
    <t>750ML</t>
  </si>
  <si>
    <t>VINTAGE</t>
  </si>
  <si>
    <t>PKG</t>
  </si>
  <si>
    <t>MOUNTAIN Rosé</t>
  </si>
  <si>
    <t>MOUNTAIN Chardonnay</t>
  </si>
  <si>
    <t>MYTHIC (ARGENTINA)</t>
  </si>
  <si>
    <t>TOI TOI (NEW ZEALAND)</t>
  </si>
  <si>
    <t>MOUNTAIN Malbec</t>
  </si>
  <si>
    <t>MOUNTAIN Cabernet Sauvignon</t>
  </si>
  <si>
    <t>ESTATE Malbec</t>
  </si>
  <si>
    <t>VINEYARD Malbec</t>
  </si>
  <si>
    <t>BLOCK Malbec (6pk)</t>
  </si>
  <si>
    <t>BARREL Malbec (3pk)</t>
  </si>
  <si>
    <t>Sauvignon Blanc, Marlborough NZ</t>
  </si>
  <si>
    <t>VENTO DI MARE (ITALY)</t>
  </si>
  <si>
    <t>LIW.0000667</t>
  </si>
  <si>
    <t>Westford Food &amp; Bev LLC</t>
  </si>
  <si>
    <t>CASE PRICE</t>
  </si>
  <si>
    <t xml:space="preserve">www.WestfordBev.com </t>
  </si>
  <si>
    <t>MIN BOTTLE</t>
  </si>
  <si>
    <t>VINEYARD Chardonnay</t>
  </si>
  <si>
    <t>BTL PRICE</t>
  </si>
  <si>
    <t>Pinot Grigio 750ml</t>
  </si>
  <si>
    <t>Pinot Grigio 1.5L</t>
  </si>
  <si>
    <t>1.5L</t>
  </si>
  <si>
    <t>MOUNTAIN Red Blend (Malbec/Cab/Merlot)</t>
  </si>
  <si>
    <t>ESTATE Cabernet Sauvignon</t>
  </si>
  <si>
    <t>Brocade Paso Robles Cabernet Sauvignon</t>
  </si>
  <si>
    <t>BROCADE (CALIFORNIA)</t>
  </si>
  <si>
    <t>BLOCK Cabernet Sauvignon (6pk)</t>
  </si>
  <si>
    <t>Connecticut Prices to Retailers,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</si>
</sst>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i/>
      <sz val="12"/>
      <color theme="1"/>
      <name val="Garamond"/>
      <family val="1"/>
    </font>
    <font>
      <b/>
      <u/>
      <sz val="12"/>
      <color theme="1"/>
      <name val="Garamond"/>
      <family val="1"/>
    </font>
    <font>
      <u/>
      <sz val="11"/>
      <color theme="10"/>
      <name val="Calibri"/>
      <family val="2"/>
      <scheme val="minor"/>
    </font>
    <font>
      <b/>
      <u/>
      <sz val="16"/>
      <color theme="10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3" fontId="4" fillId="0" borderId="1" xfId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 wrapText="1"/>
    </xf>
    <xf numFmtId="49" fontId="7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9" fillId="0" borderId="0" xfId="2" applyFont="1"/>
    <xf numFmtId="43" fontId="3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stfordbev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zoomScaleNormal="100" workbookViewId="0">
      <selection activeCell="F30" sqref="F30"/>
    </sheetView>
  </sheetViews>
  <sheetFormatPr defaultRowHeight="15" x14ac:dyDescent="0.25"/>
  <cols>
    <col min="1" max="1" width="5.7109375" style="3" customWidth="1"/>
    <col min="2" max="2" width="49.28515625" style="2" bestFit="1" customWidth="1"/>
    <col min="3" max="3" width="10.42578125" style="3" customWidth="1"/>
    <col min="4" max="4" width="14" style="3" customWidth="1"/>
    <col min="5" max="5" width="10.85546875" style="3" customWidth="1"/>
    <col min="6" max="6" width="15" style="3" customWidth="1"/>
    <col min="7" max="7" width="14.7109375" style="14" customWidth="1"/>
    <col min="8" max="8" width="17.85546875" style="14" customWidth="1"/>
    <col min="9" max="16384" width="9.140625" style="2"/>
  </cols>
  <sheetData>
    <row r="1" spans="1:8" ht="21" x14ac:dyDescent="0.35">
      <c r="A1" s="1" t="s">
        <v>32</v>
      </c>
    </row>
    <row r="2" spans="1:8" ht="21" x14ac:dyDescent="0.35">
      <c r="A2" s="1"/>
      <c r="B2" s="1" t="s">
        <v>18</v>
      </c>
    </row>
    <row r="3" spans="1:8" ht="21" x14ac:dyDescent="0.35">
      <c r="A3" s="1"/>
      <c r="B3" s="1" t="s">
        <v>17</v>
      </c>
    </row>
    <row r="4" spans="1:8" ht="21" x14ac:dyDescent="0.35">
      <c r="A4" s="1"/>
      <c r="B4" s="13" t="s">
        <v>20</v>
      </c>
    </row>
    <row r="5" spans="1:8" ht="21" x14ac:dyDescent="0.35">
      <c r="A5" s="1"/>
    </row>
    <row r="6" spans="1:8" s="6" customFormat="1" ht="16.5" thickBot="1" x14ac:dyDescent="0.3">
      <c r="A6" s="17" t="s">
        <v>0</v>
      </c>
      <c r="B6" s="18"/>
      <c r="C6" s="4" t="s">
        <v>4</v>
      </c>
      <c r="D6" s="4" t="s">
        <v>3</v>
      </c>
      <c r="E6" s="4" t="s">
        <v>1</v>
      </c>
      <c r="F6" s="4" t="s">
        <v>21</v>
      </c>
      <c r="G6" s="5" t="s">
        <v>23</v>
      </c>
      <c r="H6" s="5" t="s">
        <v>19</v>
      </c>
    </row>
    <row r="7" spans="1:8" s="6" customFormat="1" ht="16.5" thickTop="1" x14ac:dyDescent="0.25">
      <c r="A7" s="7"/>
      <c r="B7" s="7"/>
      <c r="C7" s="7"/>
      <c r="D7" s="7"/>
      <c r="E7" s="7"/>
      <c r="F7" s="7"/>
      <c r="G7" s="8"/>
      <c r="H7" s="8"/>
    </row>
    <row r="8" spans="1:8" ht="15.75" x14ac:dyDescent="0.25">
      <c r="A8" s="9" t="s">
        <v>30</v>
      </c>
      <c r="B8" s="10"/>
      <c r="C8" s="11"/>
      <c r="D8" s="11"/>
      <c r="E8" s="11"/>
      <c r="F8" s="11"/>
      <c r="G8" s="16"/>
      <c r="H8" s="15"/>
    </row>
    <row r="9" spans="1:8" ht="15.75" x14ac:dyDescent="0.25">
      <c r="A9" s="12"/>
      <c r="B9" s="10" t="s">
        <v>29</v>
      </c>
      <c r="C9" s="11">
        <v>12</v>
      </c>
      <c r="D9" s="11">
        <v>2018</v>
      </c>
      <c r="E9" s="11" t="s">
        <v>2</v>
      </c>
      <c r="F9" s="11">
        <v>15.99</v>
      </c>
      <c r="G9" s="16">
        <f>H9/C9</f>
        <v>10.666666666666666</v>
      </c>
      <c r="H9" s="15">
        <v>128</v>
      </c>
    </row>
    <row r="10" spans="1:8" ht="15.75" x14ac:dyDescent="0.25">
      <c r="A10" s="9" t="s">
        <v>7</v>
      </c>
      <c r="B10" s="7"/>
      <c r="C10" s="7"/>
      <c r="D10" s="7"/>
      <c r="E10" s="7"/>
      <c r="F10" s="7"/>
      <c r="G10" s="16"/>
      <c r="H10" s="8"/>
    </row>
    <row r="11" spans="1:8" ht="15.75" x14ac:dyDescent="0.25">
      <c r="A11" s="12"/>
      <c r="B11" s="10" t="s">
        <v>6</v>
      </c>
      <c r="C11" s="11">
        <v>12</v>
      </c>
      <c r="D11" s="11">
        <v>2018</v>
      </c>
      <c r="E11" s="11" t="s">
        <v>2</v>
      </c>
      <c r="F11" s="11">
        <v>10.99</v>
      </c>
      <c r="G11" s="16">
        <f t="shared" ref="G11:G22" si="0">H11/C11</f>
        <v>6</v>
      </c>
      <c r="H11" s="15">
        <v>72</v>
      </c>
    </row>
    <row r="12" spans="1:8" ht="15.75" x14ac:dyDescent="0.25">
      <c r="A12" s="12"/>
      <c r="B12" s="10" t="s">
        <v>5</v>
      </c>
      <c r="C12" s="11">
        <v>12</v>
      </c>
      <c r="D12" s="11">
        <v>2019</v>
      </c>
      <c r="E12" s="11" t="s">
        <v>2</v>
      </c>
      <c r="F12" s="11">
        <v>10.99</v>
      </c>
      <c r="G12" s="16">
        <f t="shared" si="0"/>
        <v>6</v>
      </c>
      <c r="H12" s="15">
        <v>72</v>
      </c>
    </row>
    <row r="13" spans="1:8" ht="15.75" x14ac:dyDescent="0.25">
      <c r="A13" s="12"/>
      <c r="B13" s="10" t="s">
        <v>9</v>
      </c>
      <c r="C13" s="11">
        <v>12</v>
      </c>
      <c r="D13" s="11">
        <v>2018</v>
      </c>
      <c r="E13" s="11" t="s">
        <v>2</v>
      </c>
      <c r="F13" s="11">
        <v>10.99</v>
      </c>
      <c r="G13" s="16">
        <f t="shared" si="0"/>
        <v>6</v>
      </c>
      <c r="H13" s="15">
        <v>72</v>
      </c>
    </row>
    <row r="14" spans="1:8" ht="15.75" x14ac:dyDescent="0.25">
      <c r="A14" s="12"/>
      <c r="B14" s="10" t="s">
        <v>10</v>
      </c>
      <c r="C14" s="11">
        <v>12</v>
      </c>
      <c r="D14" s="11">
        <v>2018</v>
      </c>
      <c r="E14" s="11" t="s">
        <v>2</v>
      </c>
      <c r="F14" s="11">
        <v>10.99</v>
      </c>
      <c r="G14" s="16">
        <f t="shared" si="0"/>
        <v>6</v>
      </c>
      <c r="H14" s="15">
        <v>72</v>
      </c>
    </row>
    <row r="15" spans="1:8" ht="15.75" x14ac:dyDescent="0.25">
      <c r="A15" s="12"/>
      <c r="B15" s="10" t="s">
        <v>27</v>
      </c>
      <c r="C15" s="11">
        <v>12</v>
      </c>
      <c r="D15" s="11">
        <v>2018</v>
      </c>
      <c r="E15" s="11" t="s">
        <v>2</v>
      </c>
      <c r="F15" s="11">
        <v>10.99</v>
      </c>
      <c r="G15" s="16">
        <f t="shared" si="0"/>
        <v>6</v>
      </c>
      <c r="H15" s="15">
        <v>72</v>
      </c>
    </row>
    <row r="16" spans="1:8" ht="15.75" x14ac:dyDescent="0.25">
      <c r="A16" s="12"/>
      <c r="B16" s="10" t="s">
        <v>11</v>
      </c>
      <c r="C16" s="11">
        <v>12</v>
      </c>
      <c r="D16" s="11">
        <v>2017</v>
      </c>
      <c r="E16" s="11" t="s">
        <v>2</v>
      </c>
      <c r="F16" s="11">
        <v>13.99</v>
      </c>
      <c r="G16" s="16">
        <f t="shared" si="0"/>
        <v>8</v>
      </c>
      <c r="H16" s="15">
        <v>96</v>
      </c>
    </row>
    <row r="17" spans="1:8" ht="15.75" x14ac:dyDescent="0.25">
      <c r="A17" s="12"/>
      <c r="B17" s="10" t="s">
        <v>28</v>
      </c>
      <c r="C17" s="11">
        <v>12</v>
      </c>
      <c r="D17" s="11">
        <v>2018</v>
      </c>
      <c r="E17" s="11" t="s">
        <v>2</v>
      </c>
      <c r="F17" s="11">
        <v>13.99</v>
      </c>
      <c r="G17" s="16">
        <f t="shared" ref="G17" si="1">H17/C17</f>
        <v>8</v>
      </c>
      <c r="H17" s="15">
        <v>96</v>
      </c>
    </row>
    <row r="18" spans="1:8" ht="15.75" x14ac:dyDescent="0.25">
      <c r="A18" s="12"/>
      <c r="B18" s="10" t="s">
        <v>22</v>
      </c>
      <c r="C18" s="11">
        <v>12</v>
      </c>
      <c r="D18" s="11">
        <v>2017</v>
      </c>
      <c r="E18" s="11" t="s">
        <v>2</v>
      </c>
      <c r="F18" s="11">
        <v>14.99</v>
      </c>
      <c r="G18" s="16">
        <f t="shared" si="0"/>
        <v>9</v>
      </c>
      <c r="H18" s="15">
        <v>108</v>
      </c>
    </row>
    <row r="19" spans="1:8" ht="15.75" x14ac:dyDescent="0.25">
      <c r="A19" s="12"/>
      <c r="B19" s="10" t="s">
        <v>12</v>
      </c>
      <c r="C19" s="11">
        <v>12</v>
      </c>
      <c r="D19" s="11">
        <v>2017</v>
      </c>
      <c r="E19" s="11" t="s">
        <v>2</v>
      </c>
      <c r="F19" s="11">
        <v>17.989999999999998</v>
      </c>
      <c r="G19" s="16">
        <f t="shared" si="0"/>
        <v>10.666666666666666</v>
      </c>
      <c r="H19" s="15">
        <v>128</v>
      </c>
    </row>
    <row r="20" spans="1:8" ht="15.75" x14ac:dyDescent="0.25">
      <c r="A20" s="12"/>
      <c r="B20" s="10" t="s">
        <v>13</v>
      </c>
      <c r="C20" s="11">
        <v>6</v>
      </c>
      <c r="D20" s="11">
        <v>2017</v>
      </c>
      <c r="E20" s="11" t="s">
        <v>2</v>
      </c>
      <c r="F20" s="11">
        <v>29.99</v>
      </c>
      <c r="G20" s="16">
        <f t="shared" si="0"/>
        <v>17.5</v>
      </c>
      <c r="H20" s="15">
        <v>105</v>
      </c>
    </row>
    <row r="21" spans="1:8" s="6" customFormat="1" ht="15.75" x14ac:dyDescent="0.25">
      <c r="A21" s="12"/>
      <c r="B21" s="10" t="s">
        <v>31</v>
      </c>
      <c r="C21" s="11">
        <v>6</v>
      </c>
      <c r="D21" s="11">
        <v>2017</v>
      </c>
      <c r="E21" s="11" t="s">
        <v>2</v>
      </c>
      <c r="F21" s="11">
        <v>29.99</v>
      </c>
      <c r="G21" s="16">
        <v>17.5</v>
      </c>
      <c r="H21" s="15">
        <v>105</v>
      </c>
    </row>
    <row r="22" spans="1:8" ht="15.75" x14ac:dyDescent="0.25">
      <c r="A22" s="12"/>
      <c r="B22" s="10" t="s">
        <v>14</v>
      </c>
      <c r="C22" s="11">
        <v>3</v>
      </c>
      <c r="D22" s="11">
        <v>2016</v>
      </c>
      <c r="E22" s="11" t="s">
        <v>2</v>
      </c>
      <c r="F22" s="11">
        <v>49.99</v>
      </c>
      <c r="G22" s="16">
        <f t="shared" si="0"/>
        <v>35</v>
      </c>
      <c r="H22" s="15">
        <v>105</v>
      </c>
    </row>
    <row r="23" spans="1:8" ht="15.75" x14ac:dyDescent="0.25">
      <c r="A23" s="9" t="s">
        <v>8</v>
      </c>
      <c r="B23" s="10"/>
      <c r="C23" s="11"/>
      <c r="D23" s="11"/>
      <c r="E23" s="11"/>
      <c r="F23" s="11"/>
      <c r="G23" s="16"/>
      <c r="H23" s="15"/>
    </row>
    <row r="24" spans="1:8" ht="15.75" x14ac:dyDescent="0.25">
      <c r="A24" s="12"/>
      <c r="B24" s="10" t="s">
        <v>15</v>
      </c>
      <c r="C24" s="11">
        <v>12</v>
      </c>
      <c r="D24" s="11">
        <v>2019</v>
      </c>
      <c r="E24" s="11" t="s">
        <v>2</v>
      </c>
      <c r="F24" s="11">
        <v>14.99</v>
      </c>
      <c r="G24" s="16">
        <f>H24/C24</f>
        <v>9</v>
      </c>
      <c r="H24" s="15">
        <v>108</v>
      </c>
    </row>
    <row r="25" spans="1:8" ht="15.75" x14ac:dyDescent="0.25">
      <c r="A25" s="9" t="s">
        <v>16</v>
      </c>
      <c r="B25" s="10"/>
      <c r="C25" s="11"/>
      <c r="D25" s="11"/>
      <c r="E25" s="11"/>
      <c r="F25" s="11"/>
      <c r="G25" s="16"/>
      <c r="H25" s="15"/>
    </row>
    <row r="26" spans="1:8" ht="15.75" x14ac:dyDescent="0.25">
      <c r="A26" s="12"/>
      <c r="B26" s="10" t="s">
        <v>24</v>
      </c>
      <c r="C26" s="11">
        <v>12</v>
      </c>
      <c r="D26" s="11">
        <v>2019</v>
      </c>
      <c r="E26" s="11" t="s">
        <v>2</v>
      </c>
      <c r="F26" s="11">
        <v>9.99</v>
      </c>
      <c r="G26" s="16">
        <f>H26/C26</f>
        <v>6.583333333333333</v>
      </c>
      <c r="H26" s="15">
        <v>79</v>
      </c>
    </row>
    <row r="27" spans="1:8" ht="15.75" x14ac:dyDescent="0.25">
      <c r="A27" s="12"/>
      <c r="B27" s="10" t="s">
        <v>25</v>
      </c>
      <c r="C27" s="11">
        <v>6</v>
      </c>
      <c r="D27" s="11">
        <v>2018</v>
      </c>
      <c r="E27" s="11" t="s">
        <v>26</v>
      </c>
      <c r="F27" s="11">
        <v>14.99</v>
      </c>
      <c r="G27" s="16">
        <f>H27/C27</f>
        <v>11</v>
      </c>
      <c r="H27" s="15">
        <v>66</v>
      </c>
    </row>
  </sheetData>
  <mergeCells count="1">
    <mergeCell ref="A6:B6"/>
  </mergeCells>
  <hyperlinks>
    <hyperlink ref="B4" r:id="rId1" xr:uid="{00000000-0004-0000-0000-000000000000}"/>
  </hyperlinks>
  <printOptions horizontalCentered="1"/>
  <pageMargins left="0.25" right="0.25" top="0.25" bottom="0.25" header="0.3" footer="0.3"/>
  <pageSetup scale="73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Hawkes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Palmer</dc:creator>
  <cp:lastModifiedBy>Keith Palmer</cp:lastModifiedBy>
  <cp:lastPrinted>2019-02-11T22:19:20Z</cp:lastPrinted>
  <dcterms:created xsi:type="dcterms:W3CDTF">2014-09-25T16:27:38Z</dcterms:created>
  <dcterms:modified xsi:type="dcterms:W3CDTF">2020-05-12T19:35:17Z</dcterms:modified>
</cp:coreProperties>
</file>