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lissarantz/Dropbox (ASE TEAM)/3.00 Policies and Processes/PERMITTING.State Brand Registrations/Brand Registrations.State Documents/Connecticut/Price Postings/"/>
    </mc:Choice>
  </mc:AlternateContent>
  <xr:revisionPtr revIDLastSave="0" documentId="8_{C90CD4E4-8469-C74F-ABB5-433216433B97}" xr6:coauthVersionLast="45" xr6:coauthVersionMax="45" xr10:uidLastSave="{00000000-0000-0000-0000-000000000000}"/>
  <bookViews>
    <workbookView xWindow="10260" yWindow="460" windowWidth="21600" windowHeight="23740" tabRatio="500" xr2:uid="{00000000-000D-0000-FFFF-FFFF00000000}"/>
  </bookViews>
  <sheets>
    <sheet name="Sheet1" sheetId="1" r:id="rId1"/>
  </sheets>
  <definedNames>
    <definedName name="_xlnm._FilterDatabase" localSheetId="0" hidden="1">Sheet1!$A$2:$H$46</definedName>
    <definedName name="_xlnm.Print_Area" localSheetId="0">Sheet1!$A$1:$H$46</definedName>
    <definedName name="_xlnm.Print_Titles" localSheetId="0">Sheet1!$2:$2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D27" i="1"/>
  <c r="D26" i="1"/>
  <c r="D24" i="1"/>
  <c r="D23" i="1"/>
  <c r="D22" i="1"/>
  <c r="D34" i="1"/>
  <c r="D35" i="1"/>
  <c r="D33" i="1"/>
  <c r="D32" i="1"/>
  <c r="D31" i="1"/>
  <c r="D30" i="1"/>
  <c r="D29" i="1"/>
  <c r="D45" i="1"/>
  <c r="D21" i="1"/>
  <c r="D25" i="1"/>
  <c r="D16" i="1"/>
  <c r="D54" i="1"/>
  <c r="D57" i="1"/>
  <c r="D56" i="1"/>
  <c r="D55" i="1"/>
  <c r="D19" i="1"/>
  <c r="D18" i="1"/>
  <c r="D17" i="1"/>
  <c r="D40" i="1"/>
  <c r="D46" i="1"/>
  <c r="D53" i="1"/>
  <c r="D52" i="1"/>
  <c r="D51" i="1"/>
  <c r="D50" i="1"/>
  <c r="D49" i="1"/>
  <c r="D48" i="1"/>
  <c r="D20" i="1"/>
  <c r="D7" i="1"/>
  <c r="D6" i="1"/>
  <c r="D5" i="1"/>
</calcChain>
</file>

<file path=xl/sharedStrings.xml><?xml version="1.0" encoding="utf-8"?>
<sst xmlns="http://schemas.openxmlformats.org/spreadsheetml/2006/main" count="260" uniqueCount="90">
  <si>
    <t>ASE Pricing to Wholesalers</t>
  </si>
  <si>
    <t xml:space="preserve">FOB </t>
  </si>
  <si>
    <t>PA</t>
  </si>
  <si>
    <t>KY</t>
  </si>
  <si>
    <t>Vanderpump</t>
  </si>
  <si>
    <t>CA</t>
  </si>
  <si>
    <t>*Supplier min. order is 1 case.</t>
  </si>
  <si>
    <t>NY</t>
  </si>
  <si>
    <t>Tooters Ala-Bama Slama</t>
  </si>
  <si>
    <t>Tooters BluDacious Kamikazi</t>
  </si>
  <si>
    <t>Tooters Mango Smash</t>
  </si>
  <si>
    <t>Tooters Red-Diculous on the Beach</t>
  </si>
  <si>
    <t>Tooters Triple Berry Punch</t>
  </si>
  <si>
    <t>Tooters Ultimate Apple-Tine</t>
  </si>
  <si>
    <t>Fishers Island Lemonade</t>
  </si>
  <si>
    <t>CO</t>
  </si>
  <si>
    <t>Bootlegger21 Gin</t>
  </si>
  <si>
    <t>Bootlegger21 Bourbon</t>
  </si>
  <si>
    <t>Brand/Type</t>
  </si>
  <si>
    <t>Container Size</t>
  </si>
  <si>
    <t>Age or Percent and Type of Neutral Spirits</t>
  </si>
  <si>
    <t>Proof</t>
  </si>
  <si>
    <t>Bottles per Case</t>
  </si>
  <si>
    <t>Case Price</t>
  </si>
  <si>
    <t>750 ml</t>
  </si>
  <si>
    <t>12 oz</t>
  </si>
  <si>
    <t>375 ml</t>
  </si>
  <si>
    <t>Btl Price</t>
  </si>
  <si>
    <t>N/A</t>
  </si>
  <si>
    <t>Bootlegger21 Vodka</t>
  </si>
  <si>
    <t>FL</t>
  </si>
  <si>
    <t>Rose Piscine</t>
  </si>
  <si>
    <t>Empire Estate</t>
  </si>
  <si>
    <t>Empire Estate Reserve</t>
  </si>
  <si>
    <t>1.5 L</t>
  </si>
  <si>
    <t>NJ</t>
  </si>
  <si>
    <t>Traverse City Whiskey Co. North Coast Rye</t>
  </si>
  <si>
    <t>Traverse City Whiskey Co. American Cherry Edition</t>
  </si>
  <si>
    <t>Traverse City Whiskey Co. XXX</t>
  </si>
  <si>
    <t>MI</t>
  </si>
  <si>
    <t>Tooters Rainbow Pack</t>
  </si>
  <si>
    <t>Eight Bells Rum</t>
  </si>
  <si>
    <t>ME</t>
  </si>
  <si>
    <t>Ingenium Gin</t>
  </si>
  <si>
    <t>Gunpowder Rye Whiskey</t>
  </si>
  <si>
    <t>Anestasia Vodka</t>
  </si>
  <si>
    <t>OR</t>
  </si>
  <si>
    <t>Deadwood Bourbon</t>
  </si>
  <si>
    <t>Deadwood Rye</t>
  </si>
  <si>
    <t>1 L</t>
  </si>
  <si>
    <t>Priqly</t>
  </si>
  <si>
    <t>47.75%</t>
  </si>
  <si>
    <t>Pinhook Rye "Rye Humor"</t>
  </si>
  <si>
    <t>Pinhook Bourbon "Bourbon Country" (True Single Barrel)</t>
  </si>
  <si>
    <t>Pinhook Bourbon "Bourbon Courage"</t>
  </si>
  <si>
    <t>Pinhook Bourbon "Bent on Bourbon"</t>
  </si>
  <si>
    <t>Pinhook Bourbon "Bourbon Empire"</t>
  </si>
  <si>
    <t>Pinhook Bourbon "Bourbonize"</t>
  </si>
  <si>
    <t>Pinhook Bourbon "Hashtag Bourbon"</t>
  </si>
  <si>
    <t>Pinhook Bourbon "Urban Bourbon"</t>
  </si>
  <si>
    <t>Pinhook Bourbon "Bourbon Country" (Cask Strength)</t>
  </si>
  <si>
    <t>Pinhook Rye "Bourbon N Rye"</t>
  </si>
  <si>
    <t>Pinhook Rye "Rye Humor" (True Single Barrel)</t>
  </si>
  <si>
    <t>Pinhook Bourbon "Bourbon Country" (True Single Barrel)(SECOND BATCH)</t>
  </si>
  <si>
    <t>Pinhook Bourbon "Bourbon Country"</t>
  </si>
  <si>
    <t>58.25%</t>
  </si>
  <si>
    <t>46.75%</t>
  </si>
  <si>
    <t>Siempre Tequila Anejo</t>
  </si>
  <si>
    <t>Siempre Tequila Plata</t>
  </si>
  <si>
    <t>Lone Whisker Whiskey</t>
  </si>
  <si>
    <t>VINNY</t>
  </si>
  <si>
    <t>VINNY Rose</t>
  </si>
  <si>
    <t>250 ml</t>
  </si>
  <si>
    <t>Cafe Agave Spiked Cold Brew Cafe Mocha</t>
  </si>
  <si>
    <t>Cafe Agave Spiked Cold Brew Espresso Shot</t>
  </si>
  <si>
    <t>Cafe Agave Spiked Cold Brew Salted Caramel</t>
  </si>
  <si>
    <t>Cafe Agave Spiked Cold Brew Vanilla Cinnamon</t>
  </si>
  <si>
    <t>187 ml</t>
  </si>
  <si>
    <t>MN</t>
  </si>
  <si>
    <t>Tidewalker Straight Bourbon Whiskey</t>
  </si>
  <si>
    <t>Pinhook Rye (Vertical Series 2020)</t>
  </si>
  <si>
    <t>Pinhook Rye (Flagship 2020)</t>
  </si>
  <si>
    <t>Wayward Child Serendip</t>
  </si>
  <si>
    <t>Pinhook Bourbon "Bohemian Bourbon" (High Proof 2020)</t>
  </si>
  <si>
    <t>57.25%</t>
  </si>
  <si>
    <t>Inara Cabernet Sauvignon</t>
  </si>
  <si>
    <t>Inara Chardonnay</t>
  </si>
  <si>
    <t>Inara Shiraz</t>
  </si>
  <si>
    <t>Layla Chardonnay</t>
  </si>
  <si>
    <t>Layla Pinot 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</si>
</sst>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&quot;$&quot;#,##0.00"/>
    <numFmt numFmtId="166" formatCode="0.0%"/>
  </numFmts>
  <fonts count="10" x14ac:knownFonts="1">
    <font>
      <sz val="10"/>
      <name val="Century Gothic"/>
    </font>
    <font>
      <i/>
      <sz val="10"/>
      <name val="Century Gothic"/>
      <family val="1"/>
    </font>
    <font>
      <sz val="8"/>
      <name val="Century Gothic"/>
      <family val="1"/>
    </font>
    <font>
      <b/>
      <sz val="18"/>
      <name val="Century Gothic"/>
      <family val="1"/>
    </font>
    <font>
      <u/>
      <sz val="10"/>
      <color theme="10"/>
      <name val="Century Gothic"/>
      <family val="1"/>
    </font>
    <font>
      <u/>
      <sz val="10"/>
      <color theme="11"/>
      <name val="Century Gothic"/>
      <family val="1"/>
    </font>
    <font>
      <sz val="10"/>
      <color theme="1"/>
      <name val="Century Gothic"/>
      <family val="1"/>
    </font>
    <font>
      <sz val="10"/>
      <color indexed="8"/>
      <name val="Century Gothic"/>
      <family val="1"/>
    </font>
    <font>
      <sz val="10"/>
      <name val="Century Gothic"/>
      <family val="1"/>
    </font>
    <font>
      <sz val="9"/>
      <name val="Century Goth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Font="1" applyBorder="1"/>
    <xf numFmtId="0" fontId="0" fillId="0" borderId="0" xfId="0" applyFont="1"/>
    <xf numFmtId="165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165" fontId="0" fillId="0" borderId="0" xfId="0" applyNumberFormat="1" applyFont="1" applyFill="1" applyBorder="1" applyAlignment="1">
      <alignment horizontal="left"/>
    </xf>
    <xf numFmtId="0" fontId="7" fillId="0" borderId="0" xfId="0" applyFont="1"/>
    <xf numFmtId="165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/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wrapText="1"/>
    </xf>
    <xf numFmtId="166" fontId="8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</cellXfs>
  <cellStyles count="3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workbookViewId="0">
      <selection activeCell="A22" sqref="A22"/>
    </sheetView>
  </sheetViews>
  <sheetFormatPr baseColWidth="10" defaultRowHeight="13" x14ac:dyDescent="0.15"/>
  <cols>
    <col min="1" max="1" width="57.5" customWidth="1"/>
    <col min="2" max="2" width="15.5" bestFit="1" customWidth="1"/>
    <col min="3" max="3" width="23.33203125" customWidth="1"/>
    <col min="4" max="4" width="8.1640625" bestFit="1" customWidth="1"/>
    <col min="5" max="6" width="10.6640625" customWidth="1"/>
    <col min="7" max="7" width="15.5" bestFit="1" customWidth="1"/>
    <col min="8" max="8" width="15.33203125" bestFit="1" customWidth="1"/>
  </cols>
  <sheetData>
    <row r="1" spans="1:8" s="1" customFormat="1" ht="23" x14ac:dyDescent="0.25">
      <c r="A1" s="1" t="s">
        <v>0</v>
      </c>
    </row>
    <row r="2" spans="1:8" s="2" customFormat="1" ht="28" x14ac:dyDescent="0.15">
      <c r="A2" s="3" t="s">
        <v>18</v>
      </c>
      <c r="B2" s="3" t="s">
        <v>19</v>
      </c>
      <c r="C2" s="12" t="s">
        <v>20</v>
      </c>
      <c r="D2" s="3" t="s">
        <v>21</v>
      </c>
      <c r="E2" s="11" t="s">
        <v>22</v>
      </c>
      <c r="F2" s="11" t="s">
        <v>27</v>
      </c>
      <c r="G2" s="3" t="s">
        <v>23</v>
      </c>
      <c r="H2" s="3" t="s">
        <v>1</v>
      </c>
    </row>
    <row r="3" spans="1:8" s="5" customFormat="1" ht="14" x14ac:dyDescent="0.15">
      <c r="A3" s="4" t="s">
        <v>45</v>
      </c>
      <c r="B3" s="15" t="s">
        <v>24</v>
      </c>
      <c r="C3" s="16">
        <v>0.4</v>
      </c>
      <c r="D3" s="4">
        <v>80</v>
      </c>
      <c r="E3" s="18">
        <v>6</v>
      </c>
      <c r="F3" s="18" t="s">
        <v>28</v>
      </c>
      <c r="G3" s="10">
        <v>111</v>
      </c>
      <c r="H3" s="4" t="s">
        <v>46</v>
      </c>
    </row>
    <row r="4" spans="1:8" s="5" customFormat="1" ht="14" x14ac:dyDescent="0.15">
      <c r="A4" s="4" t="s">
        <v>45</v>
      </c>
      <c r="B4" s="15" t="s">
        <v>49</v>
      </c>
      <c r="C4" s="16">
        <v>0.4</v>
      </c>
      <c r="D4" s="4">
        <v>80</v>
      </c>
      <c r="E4" s="18">
        <v>6</v>
      </c>
      <c r="F4" s="18" t="s">
        <v>28</v>
      </c>
      <c r="G4" s="10">
        <v>120</v>
      </c>
      <c r="H4" s="4" t="s">
        <v>46</v>
      </c>
    </row>
    <row r="5" spans="1:8" s="5" customFormat="1" x14ac:dyDescent="0.15">
      <c r="A5" s="5" t="s">
        <v>17</v>
      </c>
      <c r="B5" s="15" t="s">
        <v>26</v>
      </c>
      <c r="C5" s="16">
        <v>0.43</v>
      </c>
      <c r="D5" s="5">
        <f t="shared" ref="D5:D7" si="0">C5*200</f>
        <v>86</v>
      </c>
      <c r="E5" s="7">
        <v>6</v>
      </c>
      <c r="F5" s="7" t="s">
        <v>28</v>
      </c>
      <c r="G5" s="17">
        <v>120</v>
      </c>
      <c r="H5" s="7" t="s">
        <v>7</v>
      </c>
    </row>
    <row r="6" spans="1:8" s="5" customFormat="1" x14ac:dyDescent="0.15">
      <c r="A6" s="5" t="s">
        <v>16</v>
      </c>
      <c r="B6" s="15" t="s">
        <v>24</v>
      </c>
      <c r="C6" s="16">
        <v>0.47</v>
      </c>
      <c r="D6" s="5">
        <f t="shared" si="0"/>
        <v>94</v>
      </c>
      <c r="E6" s="7">
        <v>6</v>
      </c>
      <c r="F6" s="7" t="s">
        <v>28</v>
      </c>
      <c r="G6" s="17">
        <v>96</v>
      </c>
      <c r="H6" s="7" t="s">
        <v>7</v>
      </c>
    </row>
    <row r="7" spans="1:8" s="5" customFormat="1" x14ac:dyDescent="0.15">
      <c r="A7" s="9" t="s">
        <v>29</v>
      </c>
      <c r="B7" s="13" t="s">
        <v>24</v>
      </c>
      <c r="C7" s="16">
        <v>0.4</v>
      </c>
      <c r="D7" s="5">
        <f t="shared" si="0"/>
        <v>80</v>
      </c>
      <c r="E7" s="7">
        <v>6</v>
      </c>
      <c r="F7" s="7" t="s">
        <v>28</v>
      </c>
      <c r="G7" s="10">
        <v>85</v>
      </c>
      <c r="H7" s="7" t="s">
        <v>7</v>
      </c>
    </row>
    <row r="8" spans="1:8" x14ac:dyDescent="0.15">
      <c r="A8" s="20" t="s">
        <v>73</v>
      </c>
      <c r="B8" s="24" t="s">
        <v>77</v>
      </c>
      <c r="C8" s="16">
        <v>0.125</v>
      </c>
      <c r="D8" s="5">
        <v>25</v>
      </c>
      <c r="E8" s="7">
        <v>24</v>
      </c>
      <c r="F8" s="7" t="s">
        <v>28</v>
      </c>
      <c r="G8" s="8">
        <v>41.25</v>
      </c>
      <c r="H8" s="7" t="s">
        <v>78</v>
      </c>
    </row>
    <row r="9" spans="1:8" x14ac:dyDescent="0.15">
      <c r="A9" s="20" t="s">
        <v>74</v>
      </c>
      <c r="B9" s="24" t="s">
        <v>77</v>
      </c>
      <c r="C9" s="16">
        <v>0.125</v>
      </c>
      <c r="D9" s="5">
        <v>25</v>
      </c>
      <c r="E9" s="7">
        <v>24</v>
      </c>
      <c r="F9" s="7" t="s">
        <v>28</v>
      </c>
      <c r="G9" s="8">
        <v>41.25</v>
      </c>
      <c r="H9" s="7" t="s">
        <v>78</v>
      </c>
    </row>
    <row r="10" spans="1:8" x14ac:dyDescent="0.15">
      <c r="A10" s="20" t="s">
        <v>75</v>
      </c>
      <c r="B10" s="24" t="s">
        <v>77</v>
      </c>
      <c r="C10" s="16">
        <v>0.125</v>
      </c>
      <c r="D10" s="5">
        <v>25</v>
      </c>
      <c r="E10" s="7">
        <v>24</v>
      </c>
      <c r="F10" s="7" t="s">
        <v>28</v>
      </c>
      <c r="G10" s="8">
        <v>41.25</v>
      </c>
      <c r="H10" s="7" t="s">
        <v>78</v>
      </c>
    </row>
    <row r="11" spans="1:8" x14ac:dyDescent="0.15">
      <c r="A11" s="20" t="s">
        <v>76</v>
      </c>
      <c r="B11" s="24" t="s">
        <v>77</v>
      </c>
      <c r="C11" s="16">
        <v>0.125</v>
      </c>
      <c r="D11" s="5">
        <v>25</v>
      </c>
      <c r="E11" s="7">
        <v>24</v>
      </c>
      <c r="F11" s="7" t="s">
        <v>28</v>
      </c>
      <c r="G11" s="8">
        <v>41.25</v>
      </c>
      <c r="H11" s="7" t="s">
        <v>78</v>
      </c>
    </row>
    <row r="12" spans="1:8" s="5" customFormat="1" x14ac:dyDescent="0.15">
      <c r="A12" s="9" t="s">
        <v>47</v>
      </c>
      <c r="B12" s="13" t="s">
        <v>24</v>
      </c>
      <c r="C12" s="16">
        <v>0.40500000000000003</v>
      </c>
      <c r="D12" s="5">
        <v>81</v>
      </c>
      <c r="E12" s="7">
        <v>12</v>
      </c>
      <c r="F12" s="7" t="s">
        <v>28</v>
      </c>
      <c r="G12" s="10">
        <v>105</v>
      </c>
      <c r="H12" s="7" t="s">
        <v>3</v>
      </c>
    </row>
    <row r="13" spans="1:8" s="5" customFormat="1" x14ac:dyDescent="0.15">
      <c r="A13" s="9" t="s">
        <v>47</v>
      </c>
      <c r="B13" s="13" t="s">
        <v>49</v>
      </c>
      <c r="C13" s="16">
        <v>0.40500000000000003</v>
      </c>
      <c r="D13" s="5">
        <v>81</v>
      </c>
      <c r="E13" s="7">
        <v>12</v>
      </c>
      <c r="F13" s="7" t="s">
        <v>28</v>
      </c>
      <c r="G13" s="10">
        <v>120</v>
      </c>
      <c r="H13" s="7" t="s">
        <v>3</v>
      </c>
    </row>
    <row r="14" spans="1:8" s="5" customFormat="1" x14ac:dyDescent="0.15">
      <c r="A14" s="9" t="s">
        <v>48</v>
      </c>
      <c r="B14" s="13" t="s">
        <v>24</v>
      </c>
      <c r="C14" s="16">
        <v>0.41499999999999998</v>
      </c>
      <c r="D14" s="5">
        <v>83</v>
      </c>
      <c r="E14" s="7">
        <v>12</v>
      </c>
      <c r="F14" s="7" t="s">
        <v>28</v>
      </c>
      <c r="G14" s="10">
        <v>105</v>
      </c>
      <c r="H14" s="7" t="s">
        <v>3</v>
      </c>
    </row>
    <row r="15" spans="1:8" s="5" customFormat="1" x14ac:dyDescent="0.15">
      <c r="A15" s="9" t="s">
        <v>48</v>
      </c>
      <c r="B15" s="13" t="s">
        <v>49</v>
      </c>
      <c r="C15" s="16">
        <v>0.41499999999999998</v>
      </c>
      <c r="D15" s="5">
        <v>83</v>
      </c>
      <c r="E15" s="7">
        <v>12</v>
      </c>
      <c r="F15" s="7" t="s">
        <v>28</v>
      </c>
      <c r="G15" s="10">
        <v>120</v>
      </c>
      <c r="H15" s="7" t="s">
        <v>3</v>
      </c>
    </row>
    <row r="16" spans="1:8" s="5" customFormat="1" x14ac:dyDescent="0.15">
      <c r="A16" s="7" t="s">
        <v>41</v>
      </c>
      <c r="B16" s="14" t="s">
        <v>24</v>
      </c>
      <c r="C16" s="16">
        <v>0.45</v>
      </c>
      <c r="D16" s="5">
        <f t="shared" ref="D16:D19" si="1">C16*200</f>
        <v>90</v>
      </c>
      <c r="E16" s="7">
        <v>6</v>
      </c>
      <c r="F16" s="7" t="s">
        <v>28</v>
      </c>
      <c r="G16" s="6">
        <v>122.5</v>
      </c>
      <c r="H16" s="7" t="s">
        <v>42</v>
      </c>
    </row>
    <row r="17" spans="1:8" s="5" customFormat="1" x14ac:dyDescent="0.15">
      <c r="A17" s="7" t="s">
        <v>32</v>
      </c>
      <c r="B17" s="14" t="s">
        <v>24</v>
      </c>
      <c r="C17" s="16">
        <v>0.13500000000000001</v>
      </c>
      <c r="D17" s="5">
        <f t="shared" si="1"/>
        <v>27</v>
      </c>
      <c r="E17" s="7">
        <v>12</v>
      </c>
      <c r="F17" s="7" t="s">
        <v>28</v>
      </c>
      <c r="G17" s="6">
        <v>108</v>
      </c>
      <c r="H17" s="7" t="s">
        <v>35</v>
      </c>
    </row>
    <row r="18" spans="1:8" s="5" customFormat="1" x14ac:dyDescent="0.15">
      <c r="A18" s="7" t="s">
        <v>32</v>
      </c>
      <c r="B18" s="14" t="s">
        <v>34</v>
      </c>
      <c r="C18" s="16">
        <v>0.13500000000000001</v>
      </c>
      <c r="D18" s="5">
        <f t="shared" si="1"/>
        <v>27</v>
      </c>
      <c r="E18" s="7">
        <v>6</v>
      </c>
      <c r="F18" s="7" t="s">
        <v>28</v>
      </c>
      <c r="G18" s="6">
        <v>108</v>
      </c>
      <c r="H18" s="7" t="s">
        <v>35</v>
      </c>
    </row>
    <row r="19" spans="1:8" s="5" customFormat="1" x14ac:dyDescent="0.15">
      <c r="A19" s="7" t="s">
        <v>33</v>
      </c>
      <c r="B19" s="14" t="s">
        <v>24</v>
      </c>
      <c r="C19" s="16">
        <v>0.13500000000000001</v>
      </c>
      <c r="D19" s="5">
        <f t="shared" si="1"/>
        <v>27</v>
      </c>
      <c r="E19" s="7">
        <v>12</v>
      </c>
      <c r="F19" s="7" t="s">
        <v>28</v>
      </c>
      <c r="G19" s="6">
        <v>168</v>
      </c>
      <c r="H19" s="7" t="s">
        <v>35</v>
      </c>
    </row>
    <row r="20" spans="1:8" s="5" customFormat="1" x14ac:dyDescent="0.15">
      <c r="A20" s="5" t="s">
        <v>14</v>
      </c>
      <c r="B20" s="15" t="s">
        <v>25</v>
      </c>
      <c r="C20" s="16">
        <v>0.09</v>
      </c>
      <c r="D20" s="5">
        <f t="shared" ref="D20:D46" si="2">C20*200</f>
        <v>18</v>
      </c>
      <c r="E20" s="7">
        <v>24</v>
      </c>
      <c r="F20" s="7" t="s">
        <v>28</v>
      </c>
      <c r="G20" s="10">
        <v>45.84</v>
      </c>
      <c r="H20" s="7" t="s">
        <v>15</v>
      </c>
    </row>
    <row r="21" spans="1:8" s="5" customFormat="1" x14ac:dyDescent="0.15">
      <c r="A21" s="5" t="s">
        <v>44</v>
      </c>
      <c r="B21" s="15" t="s">
        <v>24</v>
      </c>
      <c r="C21" s="16">
        <v>0.435</v>
      </c>
      <c r="D21" s="5">
        <f t="shared" si="2"/>
        <v>87</v>
      </c>
      <c r="E21" s="7">
        <v>6</v>
      </c>
      <c r="F21" s="7" t="s">
        <v>28</v>
      </c>
      <c r="G21" s="10">
        <v>139</v>
      </c>
      <c r="H21" s="7" t="s">
        <v>42</v>
      </c>
    </row>
    <row r="22" spans="1:8" s="5" customFormat="1" x14ac:dyDescent="0.15">
      <c r="A22" s="5" t="s">
        <v>85</v>
      </c>
      <c r="B22" s="15" t="s">
        <v>24</v>
      </c>
      <c r="C22" s="16">
        <v>0.13500000000000001</v>
      </c>
      <c r="D22" s="5">
        <f t="shared" si="2"/>
        <v>27</v>
      </c>
      <c r="E22" s="7">
        <v>12</v>
      </c>
      <c r="F22" s="7" t="s">
        <v>28</v>
      </c>
      <c r="G22" s="10">
        <v>105</v>
      </c>
      <c r="H22" s="7" t="s">
        <v>35</v>
      </c>
    </row>
    <row r="23" spans="1:8" s="5" customFormat="1" x14ac:dyDescent="0.15">
      <c r="A23" s="20" t="s">
        <v>86</v>
      </c>
      <c r="B23" s="15" t="s">
        <v>24</v>
      </c>
      <c r="C23" s="16">
        <v>0.13500000000000001</v>
      </c>
      <c r="D23" s="5">
        <f t="shared" si="2"/>
        <v>27</v>
      </c>
      <c r="E23" s="7">
        <v>12</v>
      </c>
      <c r="F23" s="7" t="s">
        <v>28</v>
      </c>
      <c r="G23" s="10">
        <v>105</v>
      </c>
      <c r="H23" s="7" t="s">
        <v>35</v>
      </c>
    </row>
    <row r="24" spans="1:8" s="5" customFormat="1" x14ac:dyDescent="0.15">
      <c r="A24" s="20" t="s">
        <v>87</v>
      </c>
      <c r="B24" s="15" t="s">
        <v>24</v>
      </c>
      <c r="C24" s="16">
        <v>0.13500000000000001</v>
      </c>
      <c r="D24" s="5">
        <f t="shared" si="2"/>
        <v>27</v>
      </c>
      <c r="E24" s="7">
        <v>12</v>
      </c>
      <c r="F24" s="7" t="s">
        <v>28</v>
      </c>
      <c r="G24" s="10">
        <v>105</v>
      </c>
      <c r="H24" s="7" t="s">
        <v>35</v>
      </c>
    </row>
    <row r="25" spans="1:8" s="5" customFormat="1" x14ac:dyDescent="0.15">
      <c r="A25" s="5" t="s">
        <v>43</v>
      </c>
      <c r="B25" s="15" t="s">
        <v>24</v>
      </c>
      <c r="C25" s="16">
        <v>0.47</v>
      </c>
      <c r="D25" s="5">
        <f t="shared" si="2"/>
        <v>94</v>
      </c>
      <c r="E25" s="7">
        <v>6</v>
      </c>
      <c r="F25" s="7" t="s">
        <v>28</v>
      </c>
      <c r="G25" s="10">
        <v>122.5</v>
      </c>
      <c r="H25" s="7" t="s">
        <v>42</v>
      </c>
    </row>
    <row r="26" spans="1:8" s="5" customFormat="1" x14ac:dyDescent="0.15">
      <c r="A26" s="20" t="s">
        <v>88</v>
      </c>
      <c r="B26" s="15" t="s">
        <v>24</v>
      </c>
      <c r="C26" s="16">
        <v>0.13</v>
      </c>
      <c r="D26" s="5">
        <f t="shared" si="2"/>
        <v>26</v>
      </c>
      <c r="E26" s="7">
        <v>12</v>
      </c>
      <c r="F26" s="7" t="s">
        <v>28</v>
      </c>
      <c r="G26" s="10">
        <v>145</v>
      </c>
      <c r="H26" s="7" t="s">
        <v>35</v>
      </c>
    </row>
    <row r="27" spans="1:8" s="5" customFormat="1" x14ac:dyDescent="0.15">
      <c r="A27" s="20" t="s">
        <v>89</v>
      </c>
      <c r="B27" s="15" t="s">
        <v>24</v>
      </c>
      <c r="C27" s="16">
        <v>0.13500000000000001</v>
      </c>
      <c r="D27" s="5">
        <f t="shared" si="2"/>
        <v>27</v>
      </c>
      <c r="E27" s="7">
        <v>12</v>
      </c>
      <c r="F27" s="7" t="s">
        <v>28</v>
      </c>
      <c r="G27" s="10">
        <v>145</v>
      </c>
      <c r="H27" s="7" t="s">
        <v>35</v>
      </c>
    </row>
    <row r="28" spans="1:8" s="5" customFormat="1" x14ac:dyDescent="0.15">
      <c r="A28" s="20" t="s">
        <v>69</v>
      </c>
      <c r="B28" s="26" t="s">
        <v>24</v>
      </c>
      <c r="C28" s="16">
        <v>0.46899999999999997</v>
      </c>
      <c r="D28" s="5">
        <f t="shared" si="2"/>
        <v>93.8</v>
      </c>
      <c r="E28" s="7">
        <v>6</v>
      </c>
      <c r="F28" s="25" t="s">
        <v>28</v>
      </c>
      <c r="G28" s="10">
        <v>570</v>
      </c>
      <c r="H28" s="7" t="s">
        <v>3</v>
      </c>
    </row>
    <row r="29" spans="1:8" s="5" customFormat="1" x14ac:dyDescent="0.15">
      <c r="A29" s="20" t="s">
        <v>54</v>
      </c>
      <c r="B29" s="15" t="s">
        <v>24</v>
      </c>
      <c r="C29" s="19">
        <v>0.45</v>
      </c>
      <c r="D29" s="5">
        <f t="shared" ref="D29" si="3">C29*200</f>
        <v>90</v>
      </c>
      <c r="E29" s="7">
        <v>6</v>
      </c>
      <c r="F29" s="7" t="s">
        <v>28</v>
      </c>
      <c r="G29" s="10">
        <v>180</v>
      </c>
      <c r="H29" s="7" t="s">
        <v>3</v>
      </c>
    </row>
    <row r="30" spans="1:8" s="5" customFormat="1" x14ac:dyDescent="0.15">
      <c r="A30" s="20" t="s">
        <v>55</v>
      </c>
      <c r="B30" s="15" t="s">
        <v>24</v>
      </c>
      <c r="C30" s="19">
        <v>0.45</v>
      </c>
      <c r="D30" s="5">
        <f t="shared" ref="D30:D33" si="4">C30*200</f>
        <v>90</v>
      </c>
      <c r="E30" s="7">
        <v>6</v>
      </c>
      <c r="F30" s="7" t="s">
        <v>28</v>
      </c>
      <c r="G30" s="10">
        <v>180</v>
      </c>
      <c r="H30" s="7" t="s">
        <v>3</v>
      </c>
    </row>
    <row r="31" spans="1:8" s="5" customFormat="1" x14ac:dyDescent="0.15">
      <c r="A31" s="20" t="s">
        <v>56</v>
      </c>
      <c r="B31" s="15" t="s">
        <v>24</v>
      </c>
      <c r="C31" s="19">
        <v>0.45</v>
      </c>
      <c r="D31" s="5">
        <f t="shared" si="4"/>
        <v>90</v>
      </c>
      <c r="E31" s="7">
        <v>6</v>
      </c>
      <c r="F31" s="7" t="s">
        <v>28</v>
      </c>
      <c r="G31" s="10">
        <v>180</v>
      </c>
      <c r="H31" s="7" t="s">
        <v>3</v>
      </c>
    </row>
    <row r="32" spans="1:8" s="5" customFormat="1" x14ac:dyDescent="0.15">
      <c r="A32" s="20" t="s">
        <v>57</v>
      </c>
      <c r="B32" s="15" t="s">
        <v>24</v>
      </c>
      <c r="C32" s="19">
        <v>0.45</v>
      </c>
      <c r="D32" s="5">
        <f t="shared" si="4"/>
        <v>90</v>
      </c>
      <c r="E32" s="7">
        <v>6</v>
      </c>
      <c r="F32" s="7" t="s">
        <v>28</v>
      </c>
      <c r="G32" s="10">
        <v>180</v>
      </c>
      <c r="H32" s="7" t="s">
        <v>3</v>
      </c>
    </row>
    <row r="33" spans="1:8" s="5" customFormat="1" x14ac:dyDescent="0.15">
      <c r="A33" s="20" t="s">
        <v>58</v>
      </c>
      <c r="B33" s="15" t="s">
        <v>24</v>
      </c>
      <c r="C33" s="19">
        <v>0.45</v>
      </c>
      <c r="D33" s="5">
        <f t="shared" si="4"/>
        <v>90</v>
      </c>
      <c r="E33" s="7">
        <v>6</v>
      </c>
      <c r="F33" s="7" t="s">
        <v>28</v>
      </c>
      <c r="G33" s="10">
        <v>180</v>
      </c>
      <c r="H33" s="7" t="s">
        <v>3</v>
      </c>
    </row>
    <row r="34" spans="1:8" s="5" customFormat="1" x14ac:dyDescent="0.15">
      <c r="A34" s="20" t="s">
        <v>59</v>
      </c>
      <c r="B34" s="15" t="s">
        <v>24</v>
      </c>
      <c r="C34" s="19">
        <v>0.45</v>
      </c>
      <c r="D34" s="5">
        <f t="shared" ref="D34" si="5">C34*200</f>
        <v>90</v>
      </c>
      <c r="E34" s="7">
        <v>6</v>
      </c>
      <c r="F34" s="7" t="s">
        <v>28</v>
      </c>
      <c r="G34" s="10">
        <v>180</v>
      </c>
      <c r="H34" s="7" t="s">
        <v>3</v>
      </c>
    </row>
    <row r="35" spans="1:8" s="5" customFormat="1" x14ac:dyDescent="0.15">
      <c r="A35" s="20" t="s">
        <v>64</v>
      </c>
      <c r="B35" s="15" t="s">
        <v>24</v>
      </c>
      <c r="C35" s="19" t="s">
        <v>51</v>
      </c>
      <c r="D35" s="5">
        <f t="shared" ref="D35" si="6">C35*200</f>
        <v>95.5</v>
      </c>
      <c r="E35" s="7">
        <v>6</v>
      </c>
      <c r="F35" s="7" t="s">
        <v>28</v>
      </c>
      <c r="G35" s="10">
        <v>108</v>
      </c>
      <c r="H35" s="7" t="s">
        <v>3</v>
      </c>
    </row>
    <row r="36" spans="1:8" s="5" customFormat="1" x14ac:dyDescent="0.15">
      <c r="A36" s="20" t="s">
        <v>53</v>
      </c>
      <c r="B36" s="15" t="s">
        <v>24</v>
      </c>
      <c r="C36" s="19">
        <v>0.57999999999999996</v>
      </c>
      <c r="D36" s="5">
        <v>116</v>
      </c>
      <c r="E36" s="7">
        <v>6</v>
      </c>
      <c r="F36" s="7" t="s">
        <v>28</v>
      </c>
      <c r="G36" s="10">
        <v>192</v>
      </c>
      <c r="H36" s="7" t="s">
        <v>3</v>
      </c>
    </row>
    <row r="37" spans="1:8" s="5" customFormat="1" x14ac:dyDescent="0.15">
      <c r="A37" s="22" t="s">
        <v>63</v>
      </c>
      <c r="B37" s="15" t="s">
        <v>24</v>
      </c>
      <c r="C37" s="19" t="s">
        <v>65</v>
      </c>
      <c r="D37" s="21">
        <v>116.5</v>
      </c>
      <c r="E37" s="7">
        <v>6</v>
      </c>
      <c r="F37" s="7" t="s">
        <v>28</v>
      </c>
      <c r="G37" s="10">
        <v>192</v>
      </c>
      <c r="H37" s="7" t="s">
        <v>3</v>
      </c>
    </row>
    <row r="38" spans="1:8" s="5" customFormat="1" x14ac:dyDescent="0.15">
      <c r="A38" s="20" t="s">
        <v>60</v>
      </c>
      <c r="B38" s="15" t="s">
        <v>24</v>
      </c>
      <c r="C38" s="19" t="s">
        <v>65</v>
      </c>
      <c r="D38" s="21">
        <v>116.5</v>
      </c>
      <c r="E38" s="7">
        <v>6</v>
      </c>
      <c r="F38" s="7" t="s">
        <v>28</v>
      </c>
      <c r="G38" s="10">
        <v>144</v>
      </c>
      <c r="H38" s="7" t="s">
        <v>3</v>
      </c>
    </row>
    <row r="39" spans="1:8" s="5" customFormat="1" x14ac:dyDescent="0.15">
      <c r="A39" s="20" t="s">
        <v>83</v>
      </c>
      <c r="B39" s="26" t="s">
        <v>24</v>
      </c>
      <c r="C39" s="19" t="s">
        <v>84</v>
      </c>
      <c r="D39" s="21">
        <v>114.5</v>
      </c>
      <c r="E39" s="7">
        <v>6</v>
      </c>
      <c r="F39" s="7" t="s">
        <v>28</v>
      </c>
      <c r="G39" s="10">
        <v>150</v>
      </c>
      <c r="H39" s="7" t="s">
        <v>3</v>
      </c>
    </row>
    <row r="40" spans="1:8" s="5" customFormat="1" x14ac:dyDescent="0.15">
      <c r="A40" s="20" t="s">
        <v>52</v>
      </c>
      <c r="B40" s="15" t="s">
        <v>24</v>
      </c>
      <c r="C40" s="16">
        <v>0.48499999999999999</v>
      </c>
      <c r="D40" s="5">
        <f t="shared" si="2"/>
        <v>97</v>
      </c>
      <c r="E40" s="7">
        <v>6</v>
      </c>
      <c r="F40" s="7" t="s">
        <v>28</v>
      </c>
      <c r="G40" s="10">
        <v>108</v>
      </c>
      <c r="H40" s="7" t="s">
        <v>3</v>
      </c>
    </row>
    <row r="41" spans="1:8" s="5" customFormat="1" x14ac:dyDescent="0.15">
      <c r="A41" s="20" t="s">
        <v>61</v>
      </c>
      <c r="B41" s="15" t="s">
        <v>24</v>
      </c>
      <c r="C41" s="19" t="s">
        <v>66</v>
      </c>
      <c r="D41" s="5">
        <v>93.5</v>
      </c>
      <c r="E41" s="7">
        <v>6</v>
      </c>
      <c r="F41" s="7" t="s">
        <v>28</v>
      </c>
      <c r="G41" s="10">
        <v>102</v>
      </c>
      <c r="H41" s="7" t="s">
        <v>3</v>
      </c>
    </row>
    <row r="42" spans="1:8" s="5" customFormat="1" x14ac:dyDescent="0.15">
      <c r="A42" s="20" t="s">
        <v>62</v>
      </c>
      <c r="B42" s="15" t="s">
        <v>24</v>
      </c>
      <c r="C42" s="19" t="s">
        <v>65</v>
      </c>
      <c r="D42" s="21">
        <v>116.5</v>
      </c>
      <c r="E42" s="7">
        <v>6</v>
      </c>
      <c r="F42" s="7" t="s">
        <v>28</v>
      </c>
      <c r="G42" s="10">
        <v>192</v>
      </c>
      <c r="H42" s="7" t="s">
        <v>3</v>
      </c>
    </row>
    <row r="43" spans="1:8" s="5" customFormat="1" x14ac:dyDescent="0.15">
      <c r="A43" s="20" t="s">
        <v>80</v>
      </c>
      <c r="B43" s="15" t="s">
        <v>24</v>
      </c>
      <c r="C43" s="19">
        <v>0.48499999999999999</v>
      </c>
      <c r="D43" s="21">
        <v>97</v>
      </c>
      <c r="E43" s="7">
        <v>6</v>
      </c>
      <c r="F43" s="7" t="s">
        <v>28</v>
      </c>
      <c r="G43" s="10">
        <v>132</v>
      </c>
      <c r="H43" s="7" t="s">
        <v>3</v>
      </c>
    </row>
    <row r="44" spans="1:8" s="5" customFormat="1" x14ac:dyDescent="0.15">
      <c r="A44" s="20" t="s">
        <v>81</v>
      </c>
      <c r="B44" s="15" t="s">
        <v>24</v>
      </c>
      <c r="C44" s="19">
        <v>0.48499999999999999</v>
      </c>
      <c r="D44" s="21">
        <v>97</v>
      </c>
      <c r="E44" s="7">
        <v>6</v>
      </c>
      <c r="F44" s="7" t="s">
        <v>28</v>
      </c>
      <c r="G44" s="10">
        <v>108</v>
      </c>
      <c r="H44" s="7" t="s">
        <v>3</v>
      </c>
    </row>
    <row r="45" spans="1:8" s="5" customFormat="1" x14ac:dyDescent="0.15">
      <c r="A45" s="5" t="s">
        <v>50</v>
      </c>
      <c r="B45" s="15" t="s">
        <v>24</v>
      </c>
      <c r="C45" s="16">
        <v>0.21</v>
      </c>
      <c r="D45" s="5">
        <f t="shared" si="2"/>
        <v>42</v>
      </c>
      <c r="E45" s="7">
        <v>6</v>
      </c>
      <c r="F45" s="7" t="s">
        <v>28</v>
      </c>
      <c r="G45" s="10">
        <v>94.88</v>
      </c>
      <c r="H45" s="7" t="s">
        <v>5</v>
      </c>
    </row>
    <row r="46" spans="1:8" s="5" customFormat="1" x14ac:dyDescent="0.15">
      <c r="A46" s="5" t="s">
        <v>31</v>
      </c>
      <c r="B46" s="15" t="s">
        <v>24</v>
      </c>
      <c r="C46" s="16">
        <v>0.11</v>
      </c>
      <c r="D46" s="5">
        <f t="shared" si="2"/>
        <v>22</v>
      </c>
      <c r="E46" s="7">
        <v>12</v>
      </c>
      <c r="F46" s="7" t="s">
        <v>28</v>
      </c>
      <c r="G46" s="10">
        <v>76</v>
      </c>
      <c r="H46" s="7" t="s">
        <v>2</v>
      </c>
    </row>
    <row r="47" spans="1:8" s="5" customFormat="1" x14ac:dyDescent="0.15">
      <c r="A47" s="5" t="s">
        <v>79</v>
      </c>
      <c r="B47" s="15" t="s">
        <v>24</v>
      </c>
      <c r="C47" s="16">
        <v>0.44</v>
      </c>
      <c r="D47" s="5">
        <v>88</v>
      </c>
      <c r="E47" s="7">
        <v>6</v>
      </c>
      <c r="F47" s="7" t="s">
        <v>28</v>
      </c>
      <c r="G47" s="10">
        <v>155</v>
      </c>
      <c r="H47" s="7" t="s">
        <v>42</v>
      </c>
    </row>
    <row r="48" spans="1:8" s="5" customFormat="1" x14ac:dyDescent="0.15">
      <c r="A48" s="9" t="s">
        <v>8</v>
      </c>
      <c r="B48" s="13" t="s">
        <v>26</v>
      </c>
      <c r="C48" s="16">
        <v>0.15</v>
      </c>
      <c r="D48" s="9">
        <f t="shared" ref="D48:D57" si="7">C48*200</f>
        <v>30</v>
      </c>
      <c r="E48" s="7">
        <v>12</v>
      </c>
      <c r="F48" s="7" t="s">
        <v>28</v>
      </c>
      <c r="G48" s="10">
        <v>68</v>
      </c>
      <c r="H48" s="7" t="s">
        <v>30</v>
      </c>
    </row>
    <row r="49" spans="1:8" s="5" customFormat="1" x14ac:dyDescent="0.15">
      <c r="A49" s="9" t="s">
        <v>9</v>
      </c>
      <c r="B49" s="13" t="s">
        <v>26</v>
      </c>
      <c r="C49" s="16">
        <v>0.15</v>
      </c>
      <c r="D49" s="9">
        <f t="shared" si="7"/>
        <v>30</v>
      </c>
      <c r="E49" s="7">
        <v>12</v>
      </c>
      <c r="F49" s="7" t="s">
        <v>28</v>
      </c>
      <c r="G49" s="10">
        <v>68</v>
      </c>
      <c r="H49" s="7" t="s">
        <v>30</v>
      </c>
    </row>
    <row r="50" spans="1:8" s="5" customFormat="1" x14ac:dyDescent="0.15">
      <c r="A50" s="9" t="s">
        <v>10</v>
      </c>
      <c r="B50" s="13" t="s">
        <v>26</v>
      </c>
      <c r="C50" s="16">
        <v>0.15</v>
      </c>
      <c r="D50" s="9">
        <f t="shared" si="7"/>
        <v>30</v>
      </c>
      <c r="E50" s="7">
        <v>12</v>
      </c>
      <c r="F50" s="7" t="s">
        <v>28</v>
      </c>
      <c r="G50" s="10">
        <v>68</v>
      </c>
      <c r="H50" s="7" t="s">
        <v>30</v>
      </c>
    </row>
    <row r="51" spans="1:8" s="5" customFormat="1" x14ac:dyDescent="0.15">
      <c r="A51" s="9" t="s">
        <v>11</v>
      </c>
      <c r="B51" s="13" t="s">
        <v>26</v>
      </c>
      <c r="C51" s="16">
        <v>0.15</v>
      </c>
      <c r="D51" s="9">
        <f t="shared" si="7"/>
        <v>30</v>
      </c>
      <c r="E51" s="7">
        <v>12</v>
      </c>
      <c r="F51" s="7" t="s">
        <v>28</v>
      </c>
      <c r="G51" s="10">
        <v>68</v>
      </c>
      <c r="H51" s="7" t="s">
        <v>30</v>
      </c>
    </row>
    <row r="52" spans="1:8" s="5" customFormat="1" x14ac:dyDescent="0.15">
      <c r="A52" s="9" t="s">
        <v>12</v>
      </c>
      <c r="B52" s="13" t="s">
        <v>26</v>
      </c>
      <c r="C52" s="16">
        <v>0.15</v>
      </c>
      <c r="D52" s="9">
        <f t="shared" si="7"/>
        <v>30</v>
      </c>
      <c r="E52" s="7">
        <v>12</v>
      </c>
      <c r="F52" s="7" t="s">
        <v>28</v>
      </c>
      <c r="G52" s="10">
        <v>68</v>
      </c>
      <c r="H52" s="7" t="s">
        <v>30</v>
      </c>
    </row>
    <row r="53" spans="1:8" s="5" customFormat="1" x14ac:dyDescent="0.15">
      <c r="A53" s="9" t="s">
        <v>13</v>
      </c>
      <c r="B53" s="15" t="s">
        <v>26</v>
      </c>
      <c r="C53" s="16">
        <v>0.15</v>
      </c>
      <c r="D53" s="9">
        <f t="shared" si="7"/>
        <v>30</v>
      </c>
      <c r="E53" s="7">
        <v>12</v>
      </c>
      <c r="F53" s="7" t="s">
        <v>28</v>
      </c>
      <c r="G53" s="10">
        <v>68</v>
      </c>
      <c r="H53" s="7" t="s">
        <v>30</v>
      </c>
    </row>
    <row r="54" spans="1:8" s="5" customFormat="1" x14ac:dyDescent="0.15">
      <c r="A54" s="9" t="s">
        <v>40</v>
      </c>
      <c r="B54" s="15" t="s">
        <v>26</v>
      </c>
      <c r="C54" s="16">
        <v>0.15</v>
      </c>
      <c r="D54" s="9">
        <f t="shared" si="7"/>
        <v>30</v>
      </c>
      <c r="E54" s="7">
        <v>12</v>
      </c>
      <c r="F54" s="7" t="s">
        <v>28</v>
      </c>
      <c r="G54" s="10">
        <v>68</v>
      </c>
      <c r="H54" s="7" t="s">
        <v>30</v>
      </c>
    </row>
    <row r="55" spans="1:8" s="5" customFormat="1" x14ac:dyDescent="0.15">
      <c r="A55" s="9" t="s">
        <v>37</v>
      </c>
      <c r="B55" s="15" t="s">
        <v>24</v>
      </c>
      <c r="C55" s="16">
        <v>0.35</v>
      </c>
      <c r="D55" s="9">
        <f t="shared" si="7"/>
        <v>70</v>
      </c>
      <c r="E55" s="7">
        <v>6</v>
      </c>
      <c r="F55" s="7" t="s">
        <v>28</v>
      </c>
      <c r="G55" s="10">
        <v>225</v>
      </c>
      <c r="H55" s="7" t="s">
        <v>39</v>
      </c>
    </row>
    <row r="56" spans="1:8" s="5" customFormat="1" x14ac:dyDescent="0.15">
      <c r="A56" s="9" t="s">
        <v>36</v>
      </c>
      <c r="B56" s="15" t="s">
        <v>24</v>
      </c>
      <c r="C56" s="16">
        <v>0.45</v>
      </c>
      <c r="D56" s="9">
        <f t="shared" si="7"/>
        <v>90</v>
      </c>
      <c r="E56" s="7">
        <v>6</v>
      </c>
      <c r="F56" s="7" t="s">
        <v>28</v>
      </c>
      <c r="G56" s="10">
        <v>260</v>
      </c>
      <c r="H56" s="7" t="s">
        <v>39</v>
      </c>
    </row>
    <row r="57" spans="1:8" s="5" customFormat="1" x14ac:dyDescent="0.15">
      <c r="A57" s="9" t="s">
        <v>38</v>
      </c>
      <c r="B57" s="15" t="s">
        <v>24</v>
      </c>
      <c r="C57" s="16">
        <v>0.43</v>
      </c>
      <c r="D57" s="9">
        <f t="shared" si="7"/>
        <v>86</v>
      </c>
      <c r="E57" s="7">
        <v>6</v>
      </c>
      <c r="F57" s="7" t="s">
        <v>28</v>
      </c>
      <c r="G57" s="10">
        <v>225</v>
      </c>
      <c r="H57" s="7" t="s">
        <v>39</v>
      </c>
    </row>
    <row r="58" spans="1:8" s="5" customFormat="1" x14ac:dyDescent="0.15">
      <c r="A58" s="5" t="s">
        <v>4</v>
      </c>
      <c r="B58" s="14" t="s">
        <v>24</v>
      </c>
      <c r="C58" s="16">
        <v>0.4</v>
      </c>
      <c r="D58" s="5">
        <v>80</v>
      </c>
      <c r="E58" s="7">
        <v>6</v>
      </c>
      <c r="F58" s="7" t="s">
        <v>28</v>
      </c>
      <c r="G58" s="8">
        <v>78</v>
      </c>
      <c r="H58" s="7" t="s">
        <v>2</v>
      </c>
    </row>
    <row r="59" spans="1:8" x14ac:dyDescent="0.15">
      <c r="A59" s="20" t="s">
        <v>67</v>
      </c>
      <c r="B59" s="14" t="s">
        <v>24</v>
      </c>
      <c r="C59" s="16">
        <v>0.4</v>
      </c>
      <c r="D59" s="5">
        <v>80</v>
      </c>
      <c r="E59" s="7">
        <v>6</v>
      </c>
      <c r="F59" s="7" t="s">
        <v>28</v>
      </c>
      <c r="G59" s="8">
        <v>175</v>
      </c>
      <c r="H59" s="7" t="s">
        <v>5</v>
      </c>
    </row>
    <row r="60" spans="1:8" x14ac:dyDescent="0.15">
      <c r="A60" s="20" t="s">
        <v>68</v>
      </c>
      <c r="B60" s="14" t="s">
        <v>24</v>
      </c>
      <c r="C60" s="16">
        <v>0.4</v>
      </c>
      <c r="D60" s="5">
        <v>80</v>
      </c>
      <c r="E60" s="7">
        <v>6</v>
      </c>
      <c r="F60" s="7" t="s">
        <v>28</v>
      </c>
      <c r="G60" s="8">
        <v>125</v>
      </c>
      <c r="H60" s="7" t="s">
        <v>5</v>
      </c>
    </row>
    <row r="61" spans="1:8" x14ac:dyDescent="0.15">
      <c r="A61" s="20" t="s">
        <v>70</v>
      </c>
      <c r="B61" s="23" t="s">
        <v>72</v>
      </c>
      <c r="C61" s="16">
        <v>0.12</v>
      </c>
      <c r="D61" s="5">
        <v>24</v>
      </c>
      <c r="E61" s="7">
        <v>32</v>
      </c>
      <c r="F61" s="7" t="s">
        <v>28</v>
      </c>
      <c r="G61" s="8">
        <v>72</v>
      </c>
      <c r="H61" s="7" t="s">
        <v>35</v>
      </c>
    </row>
    <row r="62" spans="1:8" x14ac:dyDescent="0.15">
      <c r="A62" s="20" t="s">
        <v>71</v>
      </c>
      <c r="B62" s="23" t="s">
        <v>72</v>
      </c>
      <c r="C62" s="16">
        <v>0.12</v>
      </c>
      <c r="D62" s="5">
        <v>24</v>
      </c>
      <c r="E62" s="7">
        <v>32</v>
      </c>
      <c r="F62" s="7" t="s">
        <v>28</v>
      </c>
      <c r="G62" s="8">
        <v>72</v>
      </c>
      <c r="H62" s="7" t="s">
        <v>35</v>
      </c>
    </row>
    <row r="63" spans="1:8" x14ac:dyDescent="0.15">
      <c r="A63" s="20" t="s">
        <v>82</v>
      </c>
      <c r="B63" s="24" t="s">
        <v>24</v>
      </c>
      <c r="C63" s="16">
        <v>0.13</v>
      </c>
      <c r="D63" s="5">
        <v>26</v>
      </c>
      <c r="E63" s="7">
        <v>12</v>
      </c>
      <c r="F63" s="7" t="s">
        <v>28</v>
      </c>
      <c r="G63" s="8">
        <v>200</v>
      </c>
      <c r="H63" s="7" t="s">
        <v>35</v>
      </c>
    </row>
    <row r="65" spans="1:1" x14ac:dyDescent="0.15">
      <c r="A65" t="s">
        <v>6</v>
      </c>
    </row>
  </sheetData>
  <autoFilter ref="A2:H46" xr:uid="{00000000-0009-0000-0000-000000000000}"/>
  <phoneticPr fontId="2" type="noConversion"/>
  <pageMargins left="0.75" right="0.75" top="1" bottom="1" header="0.5" footer="0.5"/>
  <pageSetup scale="91" fitToHeight="2" orientation="portrait" horizontalDpi="4294967292" verticalDpi="4294967292"/>
  <headerFooter>
    <oddFooter>&amp;C&amp;K000000&amp;P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Prohibition Beverage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Marlowe</dc:creator>
  <cp:lastModifiedBy>mrantz</cp:lastModifiedBy>
  <cp:lastPrinted>2014-04-25T14:50:28Z</cp:lastPrinted>
  <dcterms:created xsi:type="dcterms:W3CDTF">2011-10-19T19:01:24Z</dcterms:created>
  <dcterms:modified xsi:type="dcterms:W3CDTF">2020-03-02T20:35:32Z</dcterms:modified>
</cp:coreProperties>
</file>