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necticut\2021\"/>
    </mc:Choice>
  </mc:AlternateContent>
  <xr:revisionPtr revIDLastSave="0" documentId="13_ncr:1_{F851C1BB-E75B-46E5-B551-61DD3086CA07}" xr6:coauthVersionLast="47" xr6:coauthVersionMax="47" xr10:uidLastSave="{00000000-0000-0000-0000-000000000000}"/>
  <bookViews>
    <workbookView xWindow="-120" yWindow="-120" windowWidth="29040" windowHeight="15840" xr2:uid="{466A27D4-0526-487D-95DB-4E1BCCD9EC44}"/>
  </bookViews>
  <sheets>
    <sheet name="Sheet1" sheetId="1" r:id="rId1"/>
  </sheets>
  <definedNames>
    <definedName name="_xlnm._FilterDatabase" localSheetId="0" hidden="1">Sheet1!$A$1:$G$65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<sst xmlns="http://schemas.openxmlformats.org/spreadsheetml/2006/main" count="142" uniqueCount="82">
  <si>
    <t>Description</t>
  </si>
  <si>
    <t>Format</t>
  </si>
  <si>
    <t>Bt/Cs</t>
  </si>
  <si>
    <t>Alc %</t>
  </si>
  <si>
    <t>REG Code</t>
  </si>
  <si>
    <t>A Mano Negroamaro Puglia 750ML</t>
  </si>
  <si>
    <t>750ML</t>
  </si>
  <si>
    <t>Aldonia Vendimia Rioja 750ML</t>
  </si>
  <si>
    <t>Bertin VDF Rose 750ML</t>
  </si>
  <si>
    <t>Bertolani Rosso Antica 750ML</t>
  </si>
  <si>
    <t>Bosco Montepulciano 1.5L</t>
  </si>
  <si>
    <t>1.5L</t>
  </si>
  <si>
    <t>Bosco Montepulciano 750ML</t>
  </si>
  <si>
    <t>Bosco Pinot Grigio 1.5L</t>
  </si>
  <si>
    <t>Bosco Pinot Grigio 750ML</t>
  </si>
  <si>
    <t>Ca' Furlan Cuv Adriana Moscato750ML</t>
  </si>
  <si>
    <t>Ca' Furlan Prosecco 187ML</t>
  </si>
  <si>
    <t>187ML</t>
  </si>
  <si>
    <t>Ca' Furlan Prosecco750ML</t>
  </si>
  <si>
    <t>Ca' Furlan Rose750ML</t>
  </si>
  <si>
    <t>Castellroig Corpinnat Res Brut750ML</t>
  </si>
  <si>
    <t>Cesani Chianti Colli Senesi 750ML</t>
  </si>
  <si>
    <t>Cesani Vernaccia 750ML</t>
  </si>
  <si>
    <t>Chiappini Felciaino 750ML</t>
  </si>
  <si>
    <t>Christmas Asti DOCG750ML</t>
  </si>
  <si>
    <t>Christmas Red750ML</t>
  </si>
  <si>
    <t>Christmas White750ML</t>
  </si>
  <si>
    <t>Di Giovanna Siciliani Bianc 750ML</t>
  </si>
  <si>
    <t>Di Giovanna Siciliani Nero 750ML</t>
  </si>
  <si>
    <t>Di Giovanna Siciliani Rosso 750ML</t>
  </si>
  <si>
    <t>Dom Mas Barrau Cab Franc 750ML</t>
  </si>
  <si>
    <t>Elia Palazzesi Brunello 750ML</t>
  </si>
  <si>
    <t>Giuliano Ros Chianti D 1.5L</t>
  </si>
  <si>
    <t>Giuliano Ros Chianti DOCG 750ML</t>
  </si>
  <si>
    <t>Giuliano Rosati Amarone 750ML</t>
  </si>
  <si>
    <t>Giuliano Rosati Pinot G 1.5L</t>
  </si>
  <si>
    <t>Giuliano Rosati Pinot Grig 750ML</t>
  </si>
  <si>
    <t>Giuliano Rosati Ripasso 750ML</t>
  </si>
  <si>
    <t>Giuliano Rosati Rosso Tosca 750ML</t>
  </si>
  <si>
    <t>Laila Verdicchio 750ML</t>
  </si>
  <si>
    <t>Lyle Thomas Cabernet Sauv 750ML</t>
  </si>
  <si>
    <t>Lyle Thomas California PN 750ML</t>
  </si>
  <si>
    <t>Mayr Gruner Veltliner Krems 1L</t>
  </si>
  <si>
    <t>1L</t>
  </si>
  <si>
    <t>Meatball Shop House White 750ML</t>
  </si>
  <si>
    <t>Nein Lives Riesling 750ML</t>
  </si>
  <si>
    <t>Nicodemi Le Murate Mont750ML</t>
  </si>
  <si>
    <t>Nicodemi Le Murate Trebbian 750ML</t>
  </si>
  <si>
    <t>Nicodemi Notari D'Abruzzo 750ML</t>
  </si>
  <si>
    <t>Nicodemi Terrana D'abruzzo 750ML</t>
  </si>
  <si>
    <t>Oberto Barbera d'Alba 750ML</t>
  </si>
  <si>
    <t>Oberto Barolo DOCG 750ML</t>
  </si>
  <si>
    <t>Quintay Clava Sauv Blanc 750ML</t>
  </si>
  <si>
    <t>Rejadorada Tinto Roble 750ML</t>
  </si>
  <si>
    <t>Saint Honore CDP Rose 750ML</t>
  </si>
  <si>
    <t>Saint Roch les Vignes Rose 750ML</t>
  </si>
  <si>
    <t>Tololo Cabernet Sauvignon 750ML</t>
  </si>
  <si>
    <t>Tololo Sauvignon Blanc 750ML</t>
  </si>
  <si>
    <t>Valderiz Sen Valdeher Roble 750ML</t>
  </si>
  <si>
    <t>Windisch Dornfelder 750ML</t>
  </si>
  <si>
    <t>Windisch Nier Auf Spat 750ML</t>
  </si>
  <si>
    <t>Windisch Nier Oelberg Ausle 750ML</t>
  </si>
  <si>
    <t>Windisch Nier Spieg Kab 750ML</t>
  </si>
  <si>
    <t>De Andres Sisters 'Obaya Seleccion Tinto'</t>
  </si>
  <si>
    <t>Giuliano Rosati Montepulciano 1.5L</t>
  </si>
  <si>
    <t>Giuliano Rosati Montepulciano 750ML</t>
  </si>
  <si>
    <t>Valderiz Valderiz 750ML</t>
  </si>
  <si>
    <t>Di Giovanna Grillo Vasca Ventuno 3L BIB</t>
  </si>
  <si>
    <t>Di Giovanna Nero d'Avola Rosato Vasca Cinque 3L BIB</t>
  </si>
  <si>
    <t>Di Giovanna Nero d'Avola Vasca Diciotto 3L BIB</t>
  </si>
  <si>
    <t>3L</t>
  </si>
  <si>
    <t>Elia Palazzesi Ross di Mont 750ML</t>
  </si>
  <si>
    <t>Oberto Langhe Nebbiolo DOC 750ML</t>
  </si>
  <si>
    <t>San Vincenza Morellino Vent 750ML</t>
  </si>
  <si>
    <t xml:space="preserve"> FOB Case Price</t>
  </si>
  <si>
    <t>FOB Bottle Price</t>
  </si>
  <si>
    <t xml:space="preserve">0178686 </t>
  </si>
  <si>
    <t>0178682</t>
  </si>
  <si>
    <t>0178687</t>
  </si>
  <si>
    <t>0175224</t>
  </si>
  <si>
    <t xml:space="preserve">0179146 </t>
  </si>
  <si>
    <t>Castaing Cotes de Bourg 750ML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</si>
</sst>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4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1" applyNumberFormat="1" applyFont="1" applyAlignment="1">
      <alignment horizontal="center"/>
    </xf>
    <xf numFmtId="10" fontId="5" fillId="0" borderId="0" xfId="2" applyNumberFormat="1" applyFont="1" applyAlignment="1">
      <alignment horizontal="center"/>
    </xf>
    <xf numFmtId="10" fontId="4" fillId="0" borderId="0" xfId="2" applyNumberFormat="1" applyFont="1" applyFill="1" applyAlignment="1">
      <alignment horizontal="center"/>
    </xf>
    <xf numFmtId="1" fontId="4" fillId="0" borderId="0" xfId="1" applyNumberFormat="1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8" fillId="0" borderId="0" xfId="0" quotePrefix="1" applyFont="1"/>
    <xf numFmtId="0" fontId="5" fillId="0" borderId="0" xfId="0" quotePrefix="1" applyFont="1" applyAlignment="1">
      <alignment horizontal="center"/>
    </xf>
    <xf numFmtId="0" fontId="8" fillId="0" borderId="0" xfId="0" applyFont="1"/>
    <xf numFmtId="0" fontId="3" fillId="0" borderId="0" xfId="0" applyFont="1" applyFill="1"/>
    <xf numFmtId="0" fontId="0" fillId="0" borderId="0" xfId="0" applyFill="1"/>
    <xf numFmtId="0" fontId="2" fillId="0" borderId="0" xfId="0" applyFont="1" applyAlignment="1"/>
    <xf numFmtId="2" fontId="0" fillId="0" borderId="0" xfId="0" applyNumberFormat="1" applyAlignment="1"/>
    <xf numFmtId="2" fontId="6" fillId="0" borderId="0" xfId="0" applyNumberFormat="1" applyFont="1" applyAlignment="1"/>
    <xf numFmtId="0" fontId="0" fillId="0" borderId="0" xfId="0" applyAlignment="1"/>
    <xf numFmtId="2" fontId="2" fillId="0" borderId="0" xfId="0" applyNumberFormat="1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E541-9691-478D-9A13-5F4E55F7A1BA}">
  <dimension ref="A1:L66"/>
  <sheetViews>
    <sheetView tabSelected="1" topLeftCell="A45" workbookViewId="0">
      <selection activeCell="C66" sqref="C66"/>
    </sheetView>
  </sheetViews>
  <sheetFormatPr defaultRowHeight="15" x14ac:dyDescent="0.25"/>
  <cols>
    <col min="1" max="1" width="34.85546875" style="18" bestFit="1" customWidth="1"/>
    <col min="2" max="2" width="24.85546875" style="22" bestFit="1" customWidth="1"/>
    <col min="3" max="3" width="26.28515625" style="22" bestFit="1" customWidth="1"/>
    <col min="6" max="6" width="10" bestFit="1" customWidth="1"/>
  </cols>
  <sheetData>
    <row r="1" spans="1:7" x14ac:dyDescent="0.25">
      <c r="A1" s="17" t="s">
        <v>0</v>
      </c>
      <c r="B1" s="19" t="s">
        <v>74</v>
      </c>
      <c r="C1" s="23" t="s">
        <v>75</v>
      </c>
      <c r="D1" s="1" t="s">
        <v>1</v>
      </c>
      <c r="E1" s="2" t="s">
        <v>2</v>
      </c>
      <c r="F1" s="1" t="s">
        <v>3</v>
      </c>
      <c r="G1" s="1" t="s">
        <v>4</v>
      </c>
    </row>
    <row r="2" spans="1:7" ht="15.75" x14ac:dyDescent="0.25">
      <c r="A2" s="18" t="s">
        <v>5</v>
      </c>
      <c r="B2" s="20">
        <v>73</v>
      </c>
      <c r="C2" s="20">
        <v>6.083333333333333</v>
      </c>
      <c r="D2" t="s">
        <v>6</v>
      </c>
      <c r="E2" s="3">
        <v>12</v>
      </c>
      <c r="F2" s="4">
        <v>0.14000000000000001</v>
      </c>
      <c r="G2" s="5">
        <v>129814</v>
      </c>
    </row>
    <row r="3" spans="1:7" ht="15.75" x14ac:dyDescent="0.25">
      <c r="A3" s="18" t="s">
        <v>7</v>
      </c>
      <c r="B3" s="20">
        <v>70</v>
      </c>
      <c r="C3" s="20">
        <v>5.833333333333333</v>
      </c>
      <c r="D3" t="s">
        <v>6</v>
      </c>
      <c r="E3" s="3">
        <v>12</v>
      </c>
      <c r="F3" s="4">
        <v>0.14000000000000001</v>
      </c>
      <c r="G3" s="6">
        <v>119846</v>
      </c>
    </row>
    <row r="4" spans="1:7" ht="15.75" x14ac:dyDescent="0.25">
      <c r="A4" s="18" t="s">
        <v>8</v>
      </c>
      <c r="B4" s="20">
        <v>80</v>
      </c>
      <c r="C4" s="20">
        <v>6.666666666666667</v>
      </c>
      <c r="D4" t="s">
        <v>6</v>
      </c>
      <c r="E4" s="3">
        <v>12</v>
      </c>
      <c r="F4" s="4">
        <v>0.13</v>
      </c>
      <c r="G4" s="7">
        <v>165986</v>
      </c>
    </row>
    <row r="5" spans="1:7" ht="15.75" x14ac:dyDescent="0.25">
      <c r="A5" s="18" t="s">
        <v>9</v>
      </c>
      <c r="B5" s="20">
        <v>77</v>
      </c>
      <c r="C5" s="20">
        <v>6.416666666666667</v>
      </c>
      <c r="D5" t="s">
        <v>6</v>
      </c>
      <c r="E5" s="3">
        <v>12</v>
      </c>
      <c r="F5" s="4">
        <v>0.115</v>
      </c>
      <c r="G5" s="7">
        <v>104516</v>
      </c>
    </row>
    <row r="6" spans="1:7" ht="15.75" x14ac:dyDescent="0.25">
      <c r="A6" s="18" t="s">
        <v>10</v>
      </c>
      <c r="B6" s="20">
        <v>36</v>
      </c>
      <c r="C6" s="20">
        <v>6</v>
      </c>
      <c r="D6" t="s">
        <v>11</v>
      </c>
      <c r="E6" s="3">
        <v>6</v>
      </c>
      <c r="F6" s="4">
        <v>0.125</v>
      </c>
      <c r="G6" s="7">
        <v>115027</v>
      </c>
    </row>
    <row r="7" spans="1:7" ht="15.75" x14ac:dyDescent="0.25">
      <c r="A7" s="18" t="s">
        <v>12</v>
      </c>
      <c r="B7" s="20">
        <v>48</v>
      </c>
      <c r="C7" s="20">
        <v>4</v>
      </c>
      <c r="D7" t="s">
        <v>6</v>
      </c>
      <c r="E7" s="3">
        <v>12</v>
      </c>
      <c r="F7" s="4">
        <v>0.125</v>
      </c>
      <c r="G7" s="7">
        <v>115027</v>
      </c>
    </row>
    <row r="8" spans="1:7" ht="15.75" x14ac:dyDescent="0.25">
      <c r="A8" s="18" t="s">
        <v>13</v>
      </c>
      <c r="B8" s="20">
        <v>36</v>
      </c>
      <c r="C8" s="20">
        <v>6</v>
      </c>
      <c r="D8" t="s">
        <v>11</v>
      </c>
      <c r="E8" s="3">
        <v>6</v>
      </c>
      <c r="F8" s="4">
        <v>0.12</v>
      </c>
      <c r="G8" s="7">
        <v>87515</v>
      </c>
    </row>
    <row r="9" spans="1:7" ht="15.75" x14ac:dyDescent="0.25">
      <c r="A9" s="18" t="s">
        <v>14</v>
      </c>
      <c r="B9" s="20">
        <v>48</v>
      </c>
      <c r="C9" s="20">
        <v>4</v>
      </c>
      <c r="D9" t="s">
        <v>6</v>
      </c>
      <c r="E9" s="3">
        <v>12</v>
      </c>
      <c r="F9" s="4">
        <v>0.12</v>
      </c>
      <c r="G9" s="7">
        <v>87515</v>
      </c>
    </row>
    <row r="10" spans="1:7" ht="15.75" x14ac:dyDescent="0.25">
      <c r="A10" s="18" t="s">
        <v>15</v>
      </c>
      <c r="B10" s="20">
        <v>60</v>
      </c>
      <c r="C10" s="20">
        <v>5</v>
      </c>
      <c r="D10" t="s">
        <v>6</v>
      </c>
      <c r="E10" s="3">
        <v>12</v>
      </c>
      <c r="F10" s="4">
        <v>0.08</v>
      </c>
      <c r="G10" s="7">
        <v>129811</v>
      </c>
    </row>
    <row r="11" spans="1:7" ht="15.75" x14ac:dyDescent="0.25">
      <c r="A11" s="18" t="s">
        <v>16</v>
      </c>
      <c r="B11" s="20">
        <v>55</v>
      </c>
      <c r="C11" s="20">
        <v>2.2916666666666665</v>
      </c>
      <c r="D11" t="s">
        <v>17</v>
      </c>
      <c r="E11" s="3">
        <v>24</v>
      </c>
      <c r="F11" s="4">
        <v>0.105</v>
      </c>
      <c r="G11" s="7">
        <v>86253</v>
      </c>
    </row>
    <row r="12" spans="1:7" ht="15.75" x14ac:dyDescent="0.25">
      <c r="A12" s="18" t="s">
        <v>18</v>
      </c>
      <c r="B12" s="20">
        <v>69</v>
      </c>
      <c r="C12" s="20">
        <v>5.75</v>
      </c>
      <c r="D12" t="s">
        <v>6</v>
      </c>
      <c r="E12" s="3">
        <v>12</v>
      </c>
      <c r="F12" s="4">
        <v>0.105</v>
      </c>
      <c r="G12" s="7">
        <v>86253</v>
      </c>
    </row>
    <row r="13" spans="1:7" ht="15.75" x14ac:dyDescent="0.25">
      <c r="A13" s="18" t="s">
        <v>19</v>
      </c>
      <c r="B13" s="20">
        <v>69</v>
      </c>
      <c r="C13" s="20">
        <v>5.75</v>
      </c>
      <c r="D13" t="s">
        <v>6</v>
      </c>
      <c r="E13" s="3">
        <v>12</v>
      </c>
      <c r="F13" s="4">
        <v>0.11</v>
      </c>
      <c r="G13" s="7">
        <v>157360</v>
      </c>
    </row>
    <row r="14" spans="1:7" ht="15.75" x14ac:dyDescent="0.25">
      <c r="A14" s="18" t="s">
        <v>20</v>
      </c>
      <c r="B14" s="20">
        <v>113</v>
      </c>
      <c r="C14" s="20">
        <v>9.4166666666666661</v>
      </c>
      <c r="D14" t="s">
        <v>6</v>
      </c>
      <c r="E14" s="3">
        <v>12</v>
      </c>
      <c r="F14" s="4">
        <v>0.115</v>
      </c>
      <c r="G14" s="6">
        <v>85878</v>
      </c>
    </row>
    <row r="15" spans="1:7" ht="15.75" x14ac:dyDescent="0.25">
      <c r="A15" s="18" t="s">
        <v>21</v>
      </c>
      <c r="B15" s="20">
        <v>89</v>
      </c>
      <c r="C15" s="20">
        <v>7.416666666666667</v>
      </c>
      <c r="D15" t="s">
        <v>6</v>
      </c>
      <c r="E15" s="3">
        <v>12</v>
      </c>
      <c r="F15" s="4">
        <v>0.115</v>
      </c>
      <c r="G15" s="7">
        <v>86254</v>
      </c>
    </row>
    <row r="16" spans="1:7" ht="15.75" x14ac:dyDescent="0.25">
      <c r="A16" s="18" t="s">
        <v>22</v>
      </c>
      <c r="B16" s="20">
        <v>89</v>
      </c>
      <c r="C16" s="20">
        <v>7.416666666666667</v>
      </c>
      <c r="D16" t="s">
        <v>6</v>
      </c>
      <c r="E16" s="3">
        <v>12</v>
      </c>
      <c r="F16" s="4">
        <v>0.11</v>
      </c>
      <c r="G16" s="7">
        <v>86255</v>
      </c>
    </row>
    <row r="17" spans="1:7" ht="15.75" x14ac:dyDescent="0.25">
      <c r="A17" s="18" t="s">
        <v>23</v>
      </c>
      <c r="B17" s="20">
        <v>84</v>
      </c>
      <c r="C17" s="20">
        <v>14</v>
      </c>
      <c r="D17" t="s">
        <v>6</v>
      </c>
      <c r="E17" s="3">
        <v>6</v>
      </c>
      <c r="F17" s="4">
        <v>0.14000000000000001</v>
      </c>
      <c r="G17" s="6">
        <v>150747</v>
      </c>
    </row>
    <row r="18" spans="1:7" ht="15.75" x14ac:dyDescent="0.25">
      <c r="A18" s="18" t="s">
        <v>24</v>
      </c>
      <c r="B18" s="20">
        <v>80</v>
      </c>
      <c r="C18" s="20">
        <v>6.666666666666667</v>
      </c>
      <c r="D18" t="s">
        <v>6</v>
      </c>
      <c r="E18" s="3">
        <v>12</v>
      </c>
      <c r="F18" s="4">
        <v>7.0000000000000007E-2</v>
      </c>
      <c r="G18" s="7">
        <v>103666</v>
      </c>
    </row>
    <row r="19" spans="1:7" ht="15.75" x14ac:dyDescent="0.25">
      <c r="A19" s="18" t="s">
        <v>25</v>
      </c>
      <c r="B19" s="20">
        <v>56</v>
      </c>
      <c r="C19" s="20">
        <v>4.666666666666667</v>
      </c>
      <c r="D19" t="s">
        <v>6</v>
      </c>
      <c r="E19" s="3">
        <v>12</v>
      </c>
      <c r="F19" s="4">
        <v>0.13500000000000001</v>
      </c>
      <c r="G19" s="7">
        <v>87514</v>
      </c>
    </row>
    <row r="20" spans="1:7" ht="15.75" x14ac:dyDescent="0.25">
      <c r="A20" s="18" t="s">
        <v>26</v>
      </c>
      <c r="B20" s="20">
        <v>56</v>
      </c>
      <c r="C20" s="20">
        <v>4.666666666666667</v>
      </c>
      <c r="D20" t="s">
        <v>6</v>
      </c>
      <c r="E20" s="3">
        <v>12</v>
      </c>
      <c r="F20" s="4">
        <v>0.125</v>
      </c>
      <c r="G20" s="7">
        <v>91133</v>
      </c>
    </row>
    <row r="21" spans="1:7" ht="15.75" x14ac:dyDescent="0.25">
      <c r="A21" s="18" t="s">
        <v>27</v>
      </c>
      <c r="B21" s="21">
        <v>77</v>
      </c>
      <c r="C21" s="21">
        <v>6.416666666666667</v>
      </c>
      <c r="D21" s="11" t="s">
        <v>6</v>
      </c>
      <c r="E21" s="12">
        <v>12</v>
      </c>
      <c r="F21" s="13">
        <v>0.13</v>
      </c>
    </row>
    <row r="22" spans="1:7" ht="15.75" x14ac:dyDescent="0.25">
      <c r="A22" s="18" t="s">
        <v>28</v>
      </c>
      <c r="B22" s="20">
        <v>77</v>
      </c>
      <c r="C22" s="20">
        <v>6.416666666666667</v>
      </c>
      <c r="D22" t="s">
        <v>6</v>
      </c>
      <c r="E22" s="3">
        <v>12</v>
      </c>
      <c r="F22" s="4">
        <v>0.13</v>
      </c>
      <c r="G22" s="5">
        <v>118355</v>
      </c>
    </row>
    <row r="23" spans="1:7" ht="15.75" x14ac:dyDescent="0.25">
      <c r="A23" s="18" t="s">
        <v>29</v>
      </c>
      <c r="B23" s="20">
        <v>77</v>
      </c>
      <c r="C23" s="20">
        <v>6.416666666666667</v>
      </c>
      <c r="D23" t="s">
        <v>6</v>
      </c>
      <c r="E23" s="3">
        <v>12</v>
      </c>
      <c r="F23" s="4">
        <v>0.14000000000000001</v>
      </c>
      <c r="G23" s="5">
        <v>118356</v>
      </c>
    </row>
    <row r="24" spans="1:7" ht="15.75" x14ac:dyDescent="0.25">
      <c r="A24" s="18" t="s">
        <v>67</v>
      </c>
      <c r="B24" s="20">
        <v>68</v>
      </c>
      <c r="C24" s="20">
        <v>17.75</v>
      </c>
      <c r="D24" t="s">
        <v>6</v>
      </c>
      <c r="E24" s="3">
        <v>12</v>
      </c>
      <c r="F24" s="4">
        <v>0.14000000000000001</v>
      </c>
      <c r="G24" s="5">
        <v>118357</v>
      </c>
    </row>
    <row r="25" spans="1:7" ht="15.75" x14ac:dyDescent="0.25">
      <c r="A25" s="18" t="s">
        <v>68</v>
      </c>
      <c r="B25" s="20">
        <v>68</v>
      </c>
      <c r="C25" s="20">
        <v>17.75</v>
      </c>
      <c r="D25" t="s">
        <v>70</v>
      </c>
      <c r="E25" s="3">
        <v>4</v>
      </c>
      <c r="F25" s="4">
        <v>0.13</v>
      </c>
      <c r="G25" s="14" t="s">
        <v>76</v>
      </c>
    </row>
    <row r="26" spans="1:7" ht="15.75" x14ac:dyDescent="0.25">
      <c r="A26" s="18" t="s">
        <v>69</v>
      </c>
      <c r="B26" s="20">
        <v>68</v>
      </c>
      <c r="C26" s="20">
        <v>17.75</v>
      </c>
      <c r="D26" t="s">
        <v>70</v>
      </c>
      <c r="E26" s="3">
        <v>4</v>
      </c>
      <c r="F26" s="4">
        <v>0.13500000000000001</v>
      </c>
      <c r="G26" s="14" t="s">
        <v>77</v>
      </c>
    </row>
    <row r="27" spans="1:7" ht="15.75" x14ac:dyDescent="0.25">
      <c r="A27" s="18" t="s">
        <v>30</v>
      </c>
      <c r="B27" s="20">
        <v>77</v>
      </c>
      <c r="C27" s="20">
        <v>6.416666666666667</v>
      </c>
      <c r="D27" t="s">
        <v>70</v>
      </c>
      <c r="E27" s="3">
        <v>4</v>
      </c>
      <c r="F27" s="4">
        <v>0.13500000000000001</v>
      </c>
      <c r="G27" s="14" t="s">
        <v>78</v>
      </c>
    </row>
    <row r="28" spans="1:7" ht="15.75" x14ac:dyDescent="0.25">
      <c r="A28" s="18" t="s">
        <v>31</v>
      </c>
      <c r="B28" s="20">
        <v>299</v>
      </c>
      <c r="C28" s="20">
        <v>24.916666666666668</v>
      </c>
      <c r="D28" t="s">
        <v>6</v>
      </c>
      <c r="E28" s="3">
        <v>12</v>
      </c>
      <c r="F28" s="8">
        <v>0.13</v>
      </c>
      <c r="G28" s="6">
        <v>139933</v>
      </c>
    </row>
    <row r="29" spans="1:7" ht="15.75" x14ac:dyDescent="0.25">
      <c r="A29" s="18" t="s">
        <v>71</v>
      </c>
      <c r="B29" s="20">
        <v>114</v>
      </c>
      <c r="C29" s="20">
        <v>9.5</v>
      </c>
      <c r="D29" t="s">
        <v>6</v>
      </c>
      <c r="E29" s="3">
        <v>12</v>
      </c>
      <c r="F29" s="8">
        <v>0.14000000000000001</v>
      </c>
      <c r="G29" s="5">
        <v>156011</v>
      </c>
    </row>
    <row r="30" spans="1:7" ht="15.75" x14ac:dyDescent="0.25">
      <c r="A30" s="18" t="s">
        <v>32</v>
      </c>
      <c r="B30" s="20">
        <v>52</v>
      </c>
      <c r="C30" s="20">
        <v>8.6666666666666661</v>
      </c>
      <c r="D30" t="s">
        <v>6</v>
      </c>
      <c r="E30" s="3">
        <v>12</v>
      </c>
      <c r="F30" s="8">
        <v>0.13500000000000001</v>
      </c>
      <c r="G30" s="5">
        <v>142605</v>
      </c>
    </row>
    <row r="31" spans="1:7" ht="15.75" x14ac:dyDescent="0.25">
      <c r="A31" s="18" t="s">
        <v>33</v>
      </c>
      <c r="B31" s="20">
        <v>61</v>
      </c>
      <c r="C31" s="20">
        <v>5.083333333333333</v>
      </c>
      <c r="D31" t="s">
        <v>11</v>
      </c>
      <c r="E31" s="3">
        <v>6</v>
      </c>
      <c r="F31" s="4">
        <v>0.12</v>
      </c>
      <c r="G31" s="5">
        <v>142605</v>
      </c>
    </row>
    <row r="32" spans="1:7" ht="15.75" x14ac:dyDescent="0.25">
      <c r="A32" s="18" t="s">
        <v>34</v>
      </c>
      <c r="B32" s="20">
        <v>226</v>
      </c>
      <c r="C32" s="20">
        <v>18.833333333333332</v>
      </c>
      <c r="D32" t="s">
        <v>6</v>
      </c>
      <c r="E32" s="3">
        <v>12</v>
      </c>
      <c r="F32" s="4">
        <v>0.125</v>
      </c>
      <c r="G32" s="5">
        <v>142605</v>
      </c>
    </row>
    <row r="33" spans="1:7" ht="15.75" x14ac:dyDescent="0.25">
      <c r="A33" s="18" t="s">
        <v>35</v>
      </c>
      <c r="B33" s="20">
        <v>36</v>
      </c>
      <c r="C33" s="20">
        <v>6</v>
      </c>
      <c r="D33" t="s">
        <v>6</v>
      </c>
      <c r="E33" s="3">
        <v>12</v>
      </c>
      <c r="F33" s="4">
        <v>0.12</v>
      </c>
      <c r="G33" s="5">
        <v>142604</v>
      </c>
    </row>
    <row r="34" spans="1:7" ht="15.75" x14ac:dyDescent="0.25">
      <c r="A34" s="18" t="s">
        <v>36</v>
      </c>
      <c r="B34" s="20">
        <v>42</v>
      </c>
      <c r="C34" s="20">
        <v>3.5</v>
      </c>
      <c r="D34" t="s">
        <v>11</v>
      </c>
      <c r="E34" s="3">
        <v>6</v>
      </c>
      <c r="F34" s="4">
        <v>0.13500000000000001</v>
      </c>
      <c r="G34" s="5">
        <v>142604</v>
      </c>
    </row>
    <row r="35" spans="1:7" ht="15.75" x14ac:dyDescent="0.25">
      <c r="A35" s="18" t="s">
        <v>64</v>
      </c>
      <c r="B35" s="20">
        <v>36</v>
      </c>
      <c r="C35" s="20">
        <v>6</v>
      </c>
      <c r="D35" t="s">
        <v>6</v>
      </c>
      <c r="E35" s="3">
        <v>12</v>
      </c>
      <c r="F35" s="4">
        <v>0.13500000000000001</v>
      </c>
      <c r="G35" s="5">
        <v>175236</v>
      </c>
    </row>
    <row r="36" spans="1:7" ht="15.75" x14ac:dyDescent="0.25">
      <c r="A36" s="18" t="s">
        <v>65</v>
      </c>
      <c r="B36" s="20">
        <v>42</v>
      </c>
      <c r="C36" s="20">
        <v>3.5</v>
      </c>
      <c r="D36" t="s">
        <v>11</v>
      </c>
      <c r="E36" s="3">
        <v>6</v>
      </c>
      <c r="F36" s="4">
        <v>0.125</v>
      </c>
      <c r="G36" s="5">
        <v>175236</v>
      </c>
    </row>
    <row r="37" spans="1:7" ht="15.75" x14ac:dyDescent="0.25">
      <c r="A37" s="18" t="s">
        <v>37</v>
      </c>
      <c r="B37" s="20">
        <v>108</v>
      </c>
      <c r="C37" s="20">
        <v>9</v>
      </c>
      <c r="D37" t="s">
        <v>6</v>
      </c>
      <c r="E37" s="3">
        <v>12</v>
      </c>
      <c r="F37" s="4">
        <v>0.14499999999999999</v>
      </c>
      <c r="G37" s="6">
        <v>101995</v>
      </c>
    </row>
    <row r="38" spans="1:7" ht="15.75" x14ac:dyDescent="0.25">
      <c r="A38" s="18" t="s">
        <v>38</v>
      </c>
      <c r="B38" s="20">
        <v>56</v>
      </c>
      <c r="C38" s="20">
        <v>4.666666666666667</v>
      </c>
      <c r="D38" t="s">
        <v>6</v>
      </c>
      <c r="E38" s="3">
        <v>12</v>
      </c>
      <c r="F38" s="4">
        <v>0.14499999999999999</v>
      </c>
      <c r="G38" s="6">
        <v>101995</v>
      </c>
    </row>
    <row r="39" spans="1:7" ht="15.75" x14ac:dyDescent="0.25">
      <c r="A39" s="18" t="s">
        <v>39</v>
      </c>
      <c r="B39" s="20">
        <v>68</v>
      </c>
      <c r="C39" s="20">
        <v>5.666666666666667</v>
      </c>
      <c r="D39" t="s">
        <v>6</v>
      </c>
      <c r="E39" s="3">
        <v>12</v>
      </c>
      <c r="F39" s="4">
        <v>0.12</v>
      </c>
      <c r="G39" s="6">
        <v>142606</v>
      </c>
    </row>
    <row r="40" spans="1:7" ht="15.75" x14ac:dyDescent="0.25">
      <c r="A40" s="18" t="s">
        <v>40</v>
      </c>
      <c r="B40" s="20">
        <v>77</v>
      </c>
      <c r="C40" s="20">
        <v>6.416666666666667</v>
      </c>
      <c r="D40" t="s">
        <v>6</v>
      </c>
      <c r="E40" s="3">
        <v>12</v>
      </c>
      <c r="F40" s="4">
        <v>0.13</v>
      </c>
      <c r="G40" s="7">
        <v>86257</v>
      </c>
    </row>
    <row r="41" spans="1:7" ht="15.75" x14ac:dyDescent="0.25">
      <c r="A41" s="18" t="s">
        <v>41</v>
      </c>
      <c r="B41" s="20">
        <v>77</v>
      </c>
      <c r="C41" s="20">
        <v>6.416666666666667</v>
      </c>
      <c r="D41" t="s">
        <v>6</v>
      </c>
      <c r="E41" s="3">
        <v>12</v>
      </c>
      <c r="F41" s="4">
        <v>0.13500000000000001</v>
      </c>
      <c r="G41" s="7">
        <v>153896</v>
      </c>
    </row>
    <row r="42" spans="1:7" ht="15.75" x14ac:dyDescent="0.25">
      <c r="A42" s="18" t="s">
        <v>42</v>
      </c>
      <c r="B42" s="20">
        <v>96</v>
      </c>
      <c r="C42" s="20">
        <v>8</v>
      </c>
      <c r="D42" t="s">
        <v>6</v>
      </c>
      <c r="E42" s="3">
        <v>12</v>
      </c>
      <c r="F42" s="4">
        <v>0.13500000000000001</v>
      </c>
      <c r="G42" s="7">
        <v>153897</v>
      </c>
    </row>
    <row r="43" spans="1:7" ht="15.75" x14ac:dyDescent="0.25">
      <c r="A43" s="18" t="s">
        <v>44</v>
      </c>
      <c r="B43" s="20">
        <v>64</v>
      </c>
      <c r="C43" s="20">
        <v>5.333333333333333</v>
      </c>
      <c r="D43" t="s">
        <v>43</v>
      </c>
      <c r="E43" s="3">
        <v>12</v>
      </c>
      <c r="F43" s="4">
        <v>0.12</v>
      </c>
      <c r="G43" s="5">
        <v>141201</v>
      </c>
    </row>
    <row r="44" spans="1:7" ht="15.75" x14ac:dyDescent="0.25">
      <c r="A44" s="18" t="s">
        <v>45</v>
      </c>
      <c r="B44" s="20">
        <v>79</v>
      </c>
      <c r="C44" s="20">
        <v>6.583333333333333</v>
      </c>
      <c r="D44" t="s">
        <v>6</v>
      </c>
      <c r="E44" s="3">
        <v>12</v>
      </c>
      <c r="F44" s="9">
        <v>0.13500000000000001</v>
      </c>
      <c r="G44" s="10">
        <v>157823</v>
      </c>
    </row>
    <row r="45" spans="1:7" ht="15.75" x14ac:dyDescent="0.25">
      <c r="A45" s="18" t="s">
        <v>46</v>
      </c>
      <c r="B45" s="20">
        <v>85</v>
      </c>
      <c r="C45" s="20">
        <v>7.083333333333333</v>
      </c>
      <c r="D45" t="s">
        <v>6</v>
      </c>
      <c r="E45" s="3">
        <v>12</v>
      </c>
      <c r="F45" s="4">
        <v>9.5000000000000001E-2</v>
      </c>
      <c r="G45" s="7">
        <v>92258</v>
      </c>
    </row>
    <row r="46" spans="1:7" ht="15.75" x14ac:dyDescent="0.25">
      <c r="A46" s="18" t="s">
        <v>47</v>
      </c>
      <c r="B46" s="20">
        <v>79</v>
      </c>
      <c r="C46" s="20">
        <v>6.583333333333333</v>
      </c>
      <c r="D46" t="s">
        <v>6</v>
      </c>
      <c r="E46" s="3">
        <v>12</v>
      </c>
      <c r="F46" s="4">
        <v>0.13500000000000001</v>
      </c>
      <c r="G46" s="7">
        <v>40257</v>
      </c>
    </row>
    <row r="47" spans="1:7" ht="15.75" x14ac:dyDescent="0.25">
      <c r="A47" s="18" t="s">
        <v>48</v>
      </c>
      <c r="B47" s="20">
        <v>119</v>
      </c>
      <c r="C47" s="20">
        <v>9.9166666666666661</v>
      </c>
      <c r="D47" t="s">
        <v>6</v>
      </c>
      <c r="E47" s="3">
        <v>12</v>
      </c>
      <c r="F47" s="9">
        <v>0.125</v>
      </c>
      <c r="G47" s="10">
        <v>148895</v>
      </c>
    </row>
    <row r="48" spans="1:7" ht="15.75" x14ac:dyDescent="0.25">
      <c r="A48" s="18" t="s">
        <v>49</v>
      </c>
      <c r="B48" s="20">
        <v>71</v>
      </c>
      <c r="C48" s="20">
        <v>5.916666666666667</v>
      </c>
      <c r="D48" t="s">
        <v>6</v>
      </c>
      <c r="E48" s="3">
        <v>12</v>
      </c>
      <c r="F48" s="4">
        <v>0.13500000000000001</v>
      </c>
      <c r="G48" s="7">
        <v>100362</v>
      </c>
    </row>
    <row r="49" spans="1:9" ht="15.75" x14ac:dyDescent="0.25">
      <c r="A49" s="18" t="s">
        <v>63</v>
      </c>
      <c r="B49" s="20">
        <v>53</v>
      </c>
      <c r="C49" s="20">
        <v>4.42</v>
      </c>
      <c r="D49" t="s">
        <v>6</v>
      </c>
      <c r="E49" s="3">
        <v>12</v>
      </c>
      <c r="F49" s="4">
        <v>0.125</v>
      </c>
      <c r="G49" s="14" t="s">
        <v>79</v>
      </c>
    </row>
    <row r="50" spans="1:9" ht="15.75" x14ac:dyDescent="0.25">
      <c r="A50" s="18" t="s">
        <v>50</v>
      </c>
      <c r="B50" s="20">
        <v>123</v>
      </c>
      <c r="C50" s="20">
        <v>10.25</v>
      </c>
      <c r="D50" t="s">
        <v>6</v>
      </c>
      <c r="E50" s="3">
        <v>12</v>
      </c>
      <c r="F50" s="4">
        <v>0.13</v>
      </c>
      <c r="G50" s="7"/>
    </row>
    <row r="51" spans="1:9" ht="15.75" x14ac:dyDescent="0.25">
      <c r="A51" s="18" t="s">
        <v>51</v>
      </c>
      <c r="B51" s="20">
        <v>265</v>
      </c>
      <c r="C51" s="20">
        <v>22.083333333333332</v>
      </c>
      <c r="D51" t="s">
        <v>6</v>
      </c>
      <c r="E51" s="3">
        <v>12</v>
      </c>
      <c r="F51" s="4">
        <v>0.13500000000000001</v>
      </c>
      <c r="G51" s="16">
        <v>129810</v>
      </c>
    </row>
    <row r="52" spans="1:9" ht="15.75" x14ac:dyDescent="0.25">
      <c r="A52" s="18" t="s">
        <v>72</v>
      </c>
      <c r="B52" s="20">
        <v>152</v>
      </c>
      <c r="C52" s="20">
        <v>12.67</v>
      </c>
      <c r="D52" t="s">
        <v>6</v>
      </c>
      <c r="E52" s="3">
        <v>12</v>
      </c>
      <c r="F52" s="4">
        <v>0.14499999999999999</v>
      </c>
      <c r="G52" s="15" t="s">
        <v>80</v>
      </c>
    </row>
    <row r="53" spans="1:9" ht="15.75" x14ac:dyDescent="0.25">
      <c r="A53" s="18" t="s">
        <v>52</v>
      </c>
      <c r="B53" s="20">
        <v>68</v>
      </c>
      <c r="C53" s="20">
        <v>5.666666666666667</v>
      </c>
      <c r="D53" t="s">
        <v>6</v>
      </c>
      <c r="E53" s="3">
        <v>12</v>
      </c>
      <c r="F53" s="4">
        <v>0.14000000000000001</v>
      </c>
      <c r="I53" s="4"/>
    </row>
    <row r="54" spans="1:9" ht="15.75" x14ac:dyDescent="0.25">
      <c r="A54" s="18" t="s">
        <v>53</v>
      </c>
      <c r="B54" s="20">
        <v>81</v>
      </c>
      <c r="C54" s="20">
        <v>6.75</v>
      </c>
      <c r="D54" t="s">
        <v>6</v>
      </c>
      <c r="E54" s="3">
        <v>12</v>
      </c>
      <c r="F54" s="4">
        <v>0.13500000000000001</v>
      </c>
      <c r="G54" s="7">
        <v>89597</v>
      </c>
    </row>
    <row r="55" spans="1:9" ht="15.75" x14ac:dyDescent="0.25">
      <c r="A55" s="18" t="s">
        <v>54</v>
      </c>
      <c r="B55" s="20">
        <v>108</v>
      </c>
      <c r="C55" s="20">
        <v>9</v>
      </c>
      <c r="D55" t="s">
        <v>6</v>
      </c>
      <c r="E55" s="3">
        <v>12</v>
      </c>
      <c r="F55" s="4">
        <v>0.14499999999999999</v>
      </c>
      <c r="G55" s="7">
        <v>85887</v>
      </c>
    </row>
    <row r="56" spans="1:9" ht="15.75" x14ac:dyDescent="0.25">
      <c r="A56" s="18" t="s">
        <v>55</v>
      </c>
      <c r="B56" s="20">
        <v>120</v>
      </c>
      <c r="C56" s="20">
        <v>10</v>
      </c>
      <c r="D56" t="s">
        <v>6</v>
      </c>
      <c r="E56" s="3">
        <v>12</v>
      </c>
      <c r="F56" s="4">
        <v>0.125</v>
      </c>
      <c r="G56" s="7">
        <v>229334</v>
      </c>
    </row>
    <row r="57" spans="1:9" ht="15.75" x14ac:dyDescent="0.25">
      <c r="A57" s="18" t="s">
        <v>73</v>
      </c>
      <c r="B57" s="20">
        <v>57</v>
      </c>
      <c r="C57" s="20">
        <v>4.75</v>
      </c>
      <c r="D57" t="s">
        <v>6</v>
      </c>
      <c r="E57" s="3">
        <v>12</v>
      </c>
      <c r="F57" s="4">
        <v>0.13</v>
      </c>
      <c r="G57" s="7">
        <v>229335</v>
      </c>
    </row>
    <row r="58" spans="1:9" ht="15.75" x14ac:dyDescent="0.25">
      <c r="A58" s="18" t="s">
        <v>56</v>
      </c>
      <c r="B58" s="20">
        <v>53</v>
      </c>
      <c r="C58" s="20">
        <v>4.416666666666667</v>
      </c>
      <c r="D58" t="s">
        <v>6</v>
      </c>
      <c r="E58" s="3">
        <v>12</v>
      </c>
      <c r="F58" s="4">
        <v>0.14000000000000001</v>
      </c>
      <c r="G58" s="7">
        <v>89596</v>
      </c>
    </row>
    <row r="59" spans="1:9" ht="15.75" x14ac:dyDescent="0.25">
      <c r="A59" s="18" t="s">
        <v>57</v>
      </c>
      <c r="B59" s="20">
        <v>53</v>
      </c>
      <c r="C59" s="20">
        <v>4.416666666666667</v>
      </c>
      <c r="D59" t="s">
        <v>6</v>
      </c>
      <c r="E59" s="3">
        <v>12</v>
      </c>
      <c r="F59" s="4">
        <v>0.125</v>
      </c>
      <c r="G59" s="7">
        <v>89595</v>
      </c>
    </row>
    <row r="60" spans="1:9" ht="15.75" x14ac:dyDescent="0.25">
      <c r="A60" s="18" t="s">
        <v>58</v>
      </c>
      <c r="B60" s="20">
        <v>92</v>
      </c>
      <c r="C60" s="20">
        <v>7.666666666666667</v>
      </c>
      <c r="D60" t="s">
        <v>6</v>
      </c>
      <c r="E60" s="3">
        <v>12</v>
      </c>
      <c r="F60" s="4">
        <v>0.14499999999999999</v>
      </c>
      <c r="G60" s="7">
        <v>160446</v>
      </c>
    </row>
    <row r="61" spans="1:9" ht="15.75" x14ac:dyDescent="0.25">
      <c r="A61" s="18" t="s">
        <v>66</v>
      </c>
      <c r="B61" s="20">
        <v>191</v>
      </c>
      <c r="C61" s="20">
        <v>15.91</v>
      </c>
      <c r="D61" t="s">
        <v>6</v>
      </c>
      <c r="E61" s="3">
        <v>12</v>
      </c>
      <c r="F61" s="4">
        <v>0.15</v>
      </c>
      <c r="G61" s="7">
        <v>160442</v>
      </c>
    </row>
    <row r="62" spans="1:9" ht="15.75" x14ac:dyDescent="0.25">
      <c r="A62" s="18" t="s">
        <v>59</v>
      </c>
      <c r="B62" s="20">
        <v>76</v>
      </c>
      <c r="C62" s="20">
        <v>6.333333333333333</v>
      </c>
      <c r="D62" t="s">
        <v>6</v>
      </c>
      <c r="E62" s="3">
        <v>12</v>
      </c>
      <c r="F62" s="4">
        <v>8.5000000000000006E-2</v>
      </c>
      <c r="G62" s="7">
        <v>107381</v>
      </c>
    </row>
    <row r="63" spans="1:9" ht="15.75" x14ac:dyDescent="0.25">
      <c r="A63" s="18" t="s">
        <v>60</v>
      </c>
      <c r="B63" s="20">
        <v>81</v>
      </c>
      <c r="C63" s="20">
        <v>6.75</v>
      </c>
      <c r="D63" t="s">
        <v>6</v>
      </c>
      <c r="E63" s="3">
        <v>12</v>
      </c>
      <c r="F63" s="4">
        <v>0.12</v>
      </c>
      <c r="G63" s="7">
        <v>107380</v>
      </c>
    </row>
    <row r="64" spans="1:9" ht="15.75" x14ac:dyDescent="0.25">
      <c r="A64" s="18" t="s">
        <v>61</v>
      </c>
      <c r="B64" s="20">
        <v>81</v>
      </c>
      <c r="C64" s="20">
        <v>6.75</v>
      </c>
      <c r="D64" t="s">
        <v>6</v>
      </c>
      <c r="E64" s="3">
        <v>12</v>
      </c>
      <c r="F64" s="4">
        <v>0.1</v>
      </c>
      <c r="G64" s="7">
        <v>147856</v>
      </c>
    </row>
    <row r="65" spans="1:12" ht="15.75" x14ac:dyDescent="0.25">
      <c r="A65" s="18" t="s">
        <v>62</v>
      </c>
      <c r="B65" s="20">
        <v>76</v>
      </c>
      <c r="C65" s="20">
        <v>6.333333333333333</v>
      </c>
      <c r="D65" t="s">
        <v>6</v>
      </c>
      <c r="E65" s="3">
        <v>12</v>
      </c>
      <c r="F65" s="4">
        <v>0.12</v>
      </c>
      <c r="G65" s="7">
        <v>107379</v>
      </c>
    </row>
    <row r="66" spans="1:12" ht="15.75" x14ac:dyDescent="0.25">
      <c r="A66" t="s">
        <v>81</v>
      </c>
      <c r="B66" s="20">
        <v>93</v>
      </c>
      <c r="C66" s="20">
        <f>B66/E66</f>
        <v>7.75</v>
      </c>
      <c r="D66" t="s">
        <v>6</v>
      </c>
      <c r="E66" s="3">
        <v>12</v>
      </c>
      <c r="F66" s="4">
        <v>0.14000000000000001</v>
      </c>
      <c r="I66" s="4"/>
      <c r="J66" s="7"/>
      <c r="K66" s="4"/>
      <c r="L66" s="7"/>
    </row>
  </sheetData>
  <autoFilter ref="A1:G65" xr:uid="{2EE0A795-C0D9-43BB-B934-0E2DCB16F057}">
    <sortState xmlns:xlrd2="http://schemas.microsoft.com/office/spreadsheetml/2017/richdata2" ref="A2:G65">
      <sortCondition ref="A1:A65"/>
    </sortState>
  </autoFilter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Slater</dc:creator>
  <cp:lastModifiedBy>Julia Slater</cp:lastModifiedBy>
  <dcterms:created xsi:type="dcterms:W3CDTF">2021-01-26T14:47:11Z</dcterms:created>
  <dcterms:modified xsi:type="dcterms:W3CDTF">2021-09-03T18:35:19Z</dcterms:modified>
</cp:coreProperties>
</file>