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40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<sst xmlns="http://schemas.openxmlformats.org/spreadsheetml/2006/main" count="140" uniqueCount="40">
  <si>
    <t>Varietal 
or Flavor</t>
  </si>
  <si>
    <t>Bottle Size</t>
  </si>
  <si>
    <t>Vintage  or Age</t>
  </si>
  <si>
    <t>Case Price</t>
  </si>
  <si>
    <t>FOB</t>
  </si>
  <si>
    <t>#btl / case</t>
  </si>
  <si>
    <t>Effective Date</t>
  </si>
  <si>
    <t>State License #</t>
  </si>
  <si>
    <t>State</t>
  </si>
  <si>
    <t>Date of Filing</t>
  </si>
  <si>
    <t>Fanciful Name</t>
  </si>
  <si>
    <t>Brand</t>
  </si>
  <si>
    <t>Address</t>
  </si>
  <si>
    <t>%Alc</t>
  </si>
  <si>
    <t>Supplier Name</t>
  </si>
  <si>
    <t>FOB Point</t>
  </si>
  <si>
    <t>Connecticut</t>
  </si>
  <si>
    <t>Pahlmeyer</t>
  </si>
  <si>
    <t>811 St. Helena Hwy South, Suite 202, St. Helena, CA 94574</t>
  </si>
  <si>
    <t>LSW.0000792</t>
  </si>
  <si>
    <t>Jayson</t>
  </si>
  <si>
    <t>Chardonnay North Coast</t>
  </si>
  <si>
    <t>750mL</t>
  </si>
  <si>
    <t xml:space="preserve">Jayson </t>
  </si>
  <si>
    <t>Pinot Noir Sonoma Coast</t>
  </si>
  <si>
    <t>Cabernet Sauvignon Napa Valley</t>
  </si>
  <si>
    <t>Red Wine Napa County</t>
  </si>
  <si>
    <t>Chardonnay Napa Valley</t>
  </si>
  <si>
    <t>Merlot Napa Valley</t>
  </si>
  <si>
    <t>Proprietary Red Napa Valley</t>
  </si>
  <si>
    <t>Wayfarer</t>
  </si>
  <si>
    <t>Chardonnay Fort Ross-Seaview</t>
  </si>
  <si>
    <t>Pinot Noir Fort Ross-Seaview</t>
  </si>
  <si>
    <t>Wayfarer Vineyard</t>
  </si>
  <si>
    <t>Golden Mean</t>
  </si>
  <si>
    <t>Mother Rock</t>
  </si>
  <si>
    <t>The Traveler</t>
  </si>
  <si>
    <t>Pinot Noir For Ross-Seaview</t>
  </si>
  <si>
    <t>Sauvignon Blanc Napa Valley</t>
  </si>
  <si>
    <t>4-31-2020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</si>
</sst>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</numFmts>
  <fonts count="40">
    <font>
      <sz val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164" fontId="1" fillId="0" borderId="0" xfId="57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6" fillId="0" borderId="0" xfId="57" applyNumberFormat="1" applyFont="1" applyAlignment="1">
      <alignment horizontal="center" wrapText="1"/>
    </xf>
    <xf numFmtId="10" fontId="2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10" fontId="3" fillId="0" borderId="10" xfId="57" applyNumberFormat="1" applyFont="1" applyBorder="1" applyAlignment="1">
      <alignment horizontal="right" vertical="center" wrapText="1"/>
    </xf>
    <xf numFmtId="10" fontId="6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wrapText="1"/>
    </xf>
    <xf numFmtId="1" fontId="1" fillId="0" borderId="0" xfId="57" applyNumberFormat="1" applyFont="1" applyAlignment="1">
      <alignment horizontal="center" wrapText="1"/>
    </xf>
    <xf numFmtId="10" fontId="7" fillId="0" borderId="0" xfId="0" applyNumberFormat="1" applyFont="1" applyAlignment="1">
      <alignment horizontal="center" wrapText="1"/>
    </xf>
    <xf numFmtId="10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/>
    </xf>
    <xf numFmtId="1" fontId="5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 quotePrefix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B7" sqref="B7:F7"/>
    </sheetView>
  </sheetViews>
  <sheetFormatPr defaultColWidth="9.140625" defaultRowHeight="12" customHeight="1"/>
  <cols>
    <col min="1" max="1" width="21.00390625" style="6" customWidth="1"/>
    <col min="2" max="2" width="21.8515625" style="6" customWidth="1"/>
    <col min="3" max="3" width="30.28125" style="6" customWidth="1"/>
    <col min="4" max="4" width="17.00390625" style="11" customWidth="1"/>
    <col min="5" max="5" width="7.8515625" style="7" bestFit="1" customWidth="1"/>
    <col min="6" max="6" width="7.00390625" style="6" customWidth="1"/>
    <col min="7" max="7" width="7.28125" style="6" customWidth="1"/>
    <col min="8" max="8" width="4.8515625" style="6" customWidth="1"/>
    <col min="9" max="9" width="10.7109375" style="16" customWidth="1"/>
    <col min="10" max="10" width="15.140625" style="24" bestFit="1" customWidth="1"/>
    <col min="11" max="16384" width="9.140625" style="6" customWidth="1"/>
  </cols>
  <sheetData>
    <row r="1" spans="4:10" s="1" customFormat="1" ht="15">
      <c r="D1" s="8"/>
      <c r="E1" s="2"/>
      <c r="I1" s="13"/>
      <c r="J1" s="21"/>
    </row>
    <row r="2" spans="1:10" s="1" customFormat="1" ht="15">
      <c r="A2" s="3" t="s">
        <v>8</v>
      </c>
      <c r="B2" s="26" t="s">
        <v>16</v>
      </c>
      <c r="C2" s="27"/>
      <c r="D2" s="27"/>
      <c r="E2" s="27"/>
      <c r="F2" s="27"/>
      <c r="I2" s="13"/>
      <c r="J2" s="21"/>
    </row>
    <row r="3" spans="1:10" s="1" customFormat="1" ht="15">
      <c r="A3" s="3" t="s">
        <v>14</v>
      </c>
      <c r="B3" s="26" t="s">
        <v>17</v>
      </c>
      <c r="C3" s="27"/>
      <c r="D3" s="27"/>
      <c r="E3" s="27"/>
      <c r="F3" s="27"/>
      <c r="I3" s="13"/>
      <c r="J3" s="21"/>
    </row>
    <row r="4" spans="1:10" s="1" customFormat="1" ht="15">
      <c r="A4" s="3" t="s">
        <v>12</v>
      </c>
      <c r="B4" s="26" t="s">
        <v>18</v>
      </c>
      <c r="C4" s="27"/>
      <c r="D4" s="27"/>
      <c r="E4" s="27"/>
      <c r="F4" s="27"/>
      <c r="I4" s="13"/>
      <c r="J4" s="21"/>
    </row>
    <row r="5" spans="1:10" s="1" customFormat="1" ht="12.75" customHeight="1">
      <c r="A5" s="3" t="s">
        <v>6</v>
      </c>
      <c r="B5" s="28">
        <v>43983</v>
      </c>
      <c r="C5" s="29"/>
      <c r="D5" s="29"/>
      <c r="E5" s="29"/>
      <c r="F5" s="29"/>
      <c r="I5" s="13"/>
      <c r="J5" s="21"/>
    </row>
    <row r="6" spans="1:10" s="1" customFormat="1" ht="15" customHeight="1">
      <c r="A6" s="3" t="s">
        <v>9</v>
      </c>
      <c r="B6" s="28" t="s">
        <v>39</v>
      </c>
      <c r="C6" s="29"/>
      <c r="D6" s="29"/>
      <c r="E6" s="29"/>
      <c r="F6" s="29"/>
      <c r="I6" s="13"/>
      <c r="J6" s="21"/>
    </row>
    <row r="7" spans="1:10" s="1" customFormat="1" ht="12.75" customHeight="1">
      <c r="A7" s="3" t="s">
        <v>7</v>
      </c>
      <c r="B7" s="26" t="s">
        <v>19</v>
      </c>
      <c r="C7" s="27"/>
      <c r="D7" s="27"/>
      <c r="E7" s="27"/>
      <c r="F7" s="27"/>
      <c r="I7" s="13"/>
      <c r="J7" s="21"/>
    </row>
    <row r="8" spans="4:10" s="1" customFormat="1" ht="12" customHeight="1">
      <c r="D8" s="9"/>
      <c r="E8" s="2"/>
      <c r="I8" s="13"/>
      <c r="J8" s="21"/>
    </row>
    <row r="9" spans="1:10" s="5" customFormat="1" ht="24">
      <c r="A9" s="4" t="s">
        <v>11</v>
      </c>
      <c r="B9" s="4" t="s">
        <v>10</v>
      </c>
      <c r="C9" s="4" t="s">
        <v>0</v>
      </c>
      <c r="D9" s="10" t="s">
        <v>13</v>
      </c>
      <c r="E9" s="4" t="s">
        <v>2</v>
      </c>
      <c r="F9" s="4" t="s">
        <v>1</v>
      </c>
      <c r="G9" s="4" t="s">
        <v>5</v>
      </c>
      <c r="H9" s="4" t="s">
        <v>15</v>
      </c>
      <c r="I9" s="14" t="s">
        <v>3</v>
      </c>
      <c r="J9" s="22"/>
    </row>
    <row r="10" spans="1:10" s="12" customFormat="1" ht="12" customHeight="1">
      <c r="A10" s="12" t="s">
        <v>20</v>
      </c>
      <c r="C10" s="12" t="s">
        <v>38</v>
      </c>
      <c r="D10" s="12">
        <v>13.8</v>
      </c>
      <c r="E10" s="12">
        <v>2017</v>
      </c>
      <c r="F10" s="12" t="s">
        <v>22</v>
      </c>
      <c r="G10" s="12">
        <v>6</v>
      </c>
      <c r="H10" s="12" t="s">
        <v>4</v>
      </c>
      <c r="I10" s="15">
        <v>90</v>
      </c>
      <c r="J10" s="23">
        <v>18113001001057</v>
      </c>
    </row>
    <row r="11" spans="1:10" s="12" customFormat="1" ht="12" customHeight="1">
      <c r="A11" s="12" t="s">
        <v>20</v>
      </c>
      <c r="C11" s="12" t="s">
        <v>21</v>
      </c>
      <c r="D11" s="19">
        <v>0.149</v>
      </c>
      <c r="E11" s="12">
        <v>2015</v>
      </c>
      <c r="F11" s="12" t="s">
        <v>22</v>
      </c>
      <c r="G11" s="12">
        <v>6</v>
      </c>
      <c r="H11" s="12" t="s">
        <v>4</v>
      </c>
      <c r="I11" s="15">
        <v>150</v>
      </c>
      <c r="J11" s="23">
        <v>17194001000075</v>
      </c>
    </row>
    <row r="12" spans="1:10" s="12" customFormat="1" ht="12" customHeight="1">
      <c r="A12" s="12" t="s">
        <v>20</v>
      </c>
      <c r="C12" s="12" t="s">
        <v>21</v>
      </c>
      <c r="D12" s="19">
        <v>0.146</v>
      </c>
      <c r="E12" s="12">
        <v>2016</v>
      </c>
      <c r="F12" s="12" t="s">
        <v>22</v>
      </c>
      <c r="G12" s="12">
        <v>6</v>
      </c>
      <c r="H12" s="12" t="s">
        <v>4</v>
      </c>
      <c r="I12" s="15">
        <v>150</v>
      </c>
      <c r="J12" s="23">
        <v>17194001000075</v>
      </c>
    </row>
    <row r="13" spans="1:10" s="12" customFormat="1" ht="12" customHeight="1">
      <c r="A13" s="12" t="s">
        <v>23</v>
      </c>
      <c r="C13" s="12" t="s">
        <v>24</v>
      </c>
      <c r="D13" s="19">
        <v>0.145</v>
      </c>
      <c r="E13" s="12">
        <v>2015</v>
      </c>
      <c r="F13" s="12" t="s">
        <v>22</v>
      </c>
      <c r="G13" s="12">
        <v>6</v>
      </c>
      <c r="H13" s="12" t="s">
        <v>4</v>
      </c>
      <c r="I13" s="15">
        <v>150</v>
      </c>
      <c r="J13" s="23"/>
    </row>
    <row r="14" spans="1:10" s="12" customFormat="1" ht="12" customHeight="1">
      <c r="A14" s="12" t="s">
        <v>23</v>
      </c>
      <c r="C14" s="12" t="s">
        <v>24</v>
      </c>
      <c r="D14" s="19">
        <v>0.145</v>
      </c>
      <c r="E14" s="12">
        <v>2016</v>
      </c>
      <c r="F14" s="12" t="s">
        <v>22</v>
      </c>
      <c r="G14" s="12">
        <v>6</v>
      </c>
      <c r="H14" s="12" t="s">
        <v>4</v>
      </c>
      <c r="I14" s="15">
        <v>150</v>
      </c>
      <c r="J14" s="23">
        <v>17194001000687</v>
      </c>
    </row>
    <row r="15" spans="1:10" s="12" customFormat="1" ht="12" customHeight="1">
      <c r="A15" s="12" t="s">
        <v>20</v>
      </c>
      <c r="C15" s="12" t="s">
        <v>25</v>
      </c>
      <c r="D15" s="19">
        <v>0.152</v>
      </c>
      <c r="E15" s="12">
        <v>2015</v>
      </c>
      <c r="F15" s="12" t="s">
        <v>22</v>
      </c>
      <c r="G15" s="12">
        <v>6</v>
      </c>
      <c r="H15" s="12" t="s">
        <v>4</v>
      </c>
      <c r="I15" s="15">
        <v>225</v>
      </c>
      <c r="J15" s="23"/>
    </row>
    <row r="16" spans="1:10" s="12" customFormat="1" ht="12" customHeight="1">
      <c r="A16" s="12" t="s">
        <v>20</v>
      </c>
      <c r="C16" s="12" t="s">
        <v>25</v>
      </c>
      <c r="D16" s="19">
        <v>0.148</v>
      </c>
      <c r="E16" s="12">
        <v>2016</v>
      </c>
      <c r="F16" s="12" t="s">
        <v>22</v>
      </c>
      <c r="G16" s="12">
        <v>6</v>
      </c>
      <c r="H16" s="12" t="s">
        <v>4</v>
      </c>
      <c r="I16" s="15">
        <f>480/2</f>
        <v>240</v>
      </c>
      <c r="J16" s="23">
        <v>18057001000621</v>
      </c>
    </row>
    <row r="17" spans="1:10" s="12" customFormat="1" ht="12" customHeight="1">
      <c r="A17" s="12" t="s">
        <v>20</v>
      </c>
      <c r="C17" s="12" t="s">
        <v>26</v>
      </c>
      <c r="D17" s="19">
        <v>0.152</v>
      </c>
      <c r="E17" s="12">
        <v>2015</v>
      </c>
      <c r="F17" s="12" t="s">
        <v>22</v>
      </c>
      <c r="G17" s="12">
        <v>6</v>
      </c>
      <c r="H17" s="12" t="s">
        <v>4</v>
      </c>
      <c r="I17" s="15">
        <v>150</v>
      </c>
      <c r="J17" s="23"/>
    </row>
    <row r="18" spans="1:10" s="12" customFormat="1" ht="12" customHeight="1">
      <c r="A18" s="12" t="s">
        <v>20</v>
      </c>
      <c r="C18" s="12" t="s">
        <v>26</v>
      </c>
      <c r="D18" s="19">
        <v>0.148</v>
      </c>
      <c r="E18" s="12">
        <v>2016</v>
      </c>
      <c r="F18" s="12" t="s">
        <v>22</v>
      </c>
      <c r="G18" s="12">
        <v>6</v>
      </c>
      <c r="H18" s="12" t="s">
        <v>4</v>
      </c>
      <c r="I18" s="15">
        <v>180</v>
      </c>
      <c r="J18" s="23">
        <v>18057001000782</v>
      </c>
    </row>
    <row r="19" spans="1:9" ht="12" customHeight="1">
      <c r="A19" s="12" t="s">
        <v>17</v>
      </c>
      <c r="B19" s="12"/>
      <c r="C19" s="12" t="s">
        <v>27</v>
      </c>
      <c r="D19" s="19">
        <v>0.149</v>
      </c>
      <c r="E19" s="12">
        <v>2015</v>
      </c>
      <c r="F19" s="12" t="s">
        <v>22</v>
      </c>
      <c r="G19" s="12">
        <v>6</v>
      </c>
      <c r="H19" s="12" t="s">
        <v>4</v>
      </c>
      <c r="I19" s="15">
        <v>225</v>
      </c>
    </row>
    <row r="20" spans="1:10" ht="12" customHeight="1">
      <c r="A20" s="12" t="s">
        <v>17</v>
      </c>
      <c r="B20" s="12"/>
      <c r="C20" s="12" t="s">
        <v>27</v>
      </c>
      <c r="D20" s="19">
        <v>0.146</v>
      </c>
      <c r="E20" s="12">
        <v>2016</v>
      </c>
      <c r="F20" s="12" t="s">
        <v>22</v>
      </c>
      <c r="G20" s="12">
        <v>6</v>
      </c>
      <c r="H20" s="12" t="s">
        <v>4</v>
      </c>
      <c r="I20" s="15">
        <v>150</v>
      </c>
      <c r="J20" s="24">
        <v>17194001000675</v>
      </c>
    </row>
    <row r="21" spans="1:10" ht="12" customHeight="1">
      <c r="A21" s="12" t="s">
        <v>17</v>
      </c>
      <c r="B21" s="12"/>
      <c r="C21" s="12" t="s">
        <v>28</v>
      </c>
      <c r="D21" s="19">
        <v>0.152</v>
      </c>
      <c r="E21" s="12">
        <v>2014</v>
      </c>
      <c r="F21" s="12" t="s">
        <v>22</v>
      </c>
      <c r="G21" s="12">
        <v>6</v>
      </c>
      <c r="H21" s="12" t="s">
        <v>4</v>
      </c>
      <c r="I21" s="15">
        <v>240</v>
      </c>
      <c r="J21" s="25">
        <v>18108001000366</v>
      </c>
    </row>
    <row r="22" spans="1:9" ht="12" customHeight="1">
      <c r="A22" s="12" t="s">
        <v>17</v>
      </c>
      <c r="B22" s="12"/>
      <c r="C22" s="12" t="s">
        <v>28</v>
      </c>
      <c r="D22" s="19">
        <v>0.152</v>
      </c>
      <c r="E22" s="12">
        <v>2015</v>
      </c>
      <c r="F22" s="12" t="s">
        <v>22</v>
      </c>
      <c r="G22" s="12">
        <v>6</v>
      </c>
      <c r="H22" s="12" t="s">
        <v>4</v>
      </c>
      <c r="I22" s="15">
        <f>540/2</f>
        <v>270</v>
      </c>
    </row>
    <row r="23" spans="1:9" ht="12" customHeight="1">
      <c r="A23" s="12" t="s">
        <v>17</v>
      </c>
      <c r="B23" s="12"/>
      <c r="C23" s="12" t="s">
        <v>29</v>
      </c>
      <c r="D23" s="19">
        <v>0.152</v>
      </c>
      <c r="E23" s="12">
        <v>2014</v>
      </c>
      <c r="F23" s="12" t="s">
        <v>22</v>
      </c>
      <c r="G23" s="12">
        <v>6</v>
      </c>
      <c r="H23" s="12" t="s">
        <v>4</v>
      </c>
      <c r="I23" s="15">
        <v>525</v>
      </c>
    </row>
    <row r="24" spans="1:9" ht="12" customHeight="1">
      <c r="A24" s="12" t="s">
        <v>17</v>
      </c>
      <c r="B24" s="12"/>
      <c r="C24" s="12" t="s">
        <v>29</v>
      </c>
      <c r="D24" s="19">
        <v>0.152</v>
      </c>
      <c r="E24" s="12">
        <v>2015</v>
      </c>
      <c r="F24" s="12" t="s">
        <v>22</v>
      </c>
      <c r="G24" s="12">
        <v>6</v>
      </c>
      <c r="H24" s="12" t="s">
        <v>4</v>
      </c>
      <c r="I24" s="15">
        <v>600</v>
      </c>
    </row>
    <row r="25" spans="1:10" ht="12" customHeight="1">
      <c r="A25" s="12" t="s">
        <v>30</v>
      </c>
      <c r="B25" s="12" t="s">
        <v>33</v>
      </c>
      <c r="C25" s="12" t="s">
        <v>31</v>
      </c>
      <c r="D25" s="19">
        <v>0.145</v>
      </c>
      <c r="E25" s="12">
        <v>2015</v>
      </c>
      <c r="F25" s="12" t="s">
        <v>22</v>
      </c>
      <c r="G25" s="12">
        <v>6</v>
      </c>
      <c r="H25" s="12" t="s">
        <v>4</v>
      </c>
      <c r="I25" s="15">
        <v>240</v>
      </c>
      <c r="J25" s="24">
        <v>16285001000375</v>
      </c>
    </row>
    <row r="26" spans="1:9" ht="12" customHeight="1">
      <c r="A26" s="12" t="s">
        <v>30</v>
      </c>
      <c r="B26" s="12" t="s">
        <v>33</v>
      </c>
      <c r="C26" s="12" t="s">
        <v>31</v>
      </c>
      <c r="D26" s="19">
        <v>0.145</v>
      </c>
      <c r="E26" s="12">
        <v>2016</v>
      </c>
      <c r="F26" s="12" t="s">
        <v>22</v>
      </c>
      <c r="G26" s="12">
        <v>6</v>
      </c>
      <c r="H26" s="12" t="s">
        <v>4</v>
      </c>
      <c r="I26" s="15">
        <v>240</v>
      </c>
    </row>
    <row r="27" spans="1:10" ht="12" customHeight="1">
      <c r="A27" s="12" t="s">
        <v>30</v>
      </c>
      <c r="B27" s="12" t="s">
        <v>33</v>
      </c>
      <c r="C27" s="12" t="s">
        <v>32</v>
      </c>
      <c r="D27" s="19">
        <v>0.145</v>
      </c>
      <c r="E27" s="12">
        <v>2014</v>
      </c>
      <c r="F27" s="12" t="s">
        <v>22</v>
      </c>
      <c r="G27" s="12">
        <v>6</v>
      </c>
      <c r="H27" s="12" t="s">
        <v>4</v>
      </c>
      <c r="I27" s="15">
        <v>280</v>
      </c>
      <c r="J27" s="24">
        <v>16285001000377</v>
      </c>
    </row>
    <row r="28" spans="1:9" ht="12" customHeight="1">
      <c r="A28" s="12" t="s">
        <v>30</v>
      </c>
      <c r="B28" s="12" t="s">
        <v>33</v>
      </c>
      <c r="C28" s="12" t="s">
        <v>32</v>
      </c>
      <c r="D28" s="19">
        <v>0.145</v>
      </c>
      <c r="E28" s="12">
        <v>2015</v>
      </c>
      <c r="F28" s="12" t="s">
        <v>22</v>
      </c>
      <c r="G28" s="12">
        <v>6</v>
      </c>
      <c r="H28" s="12" t="s">
        <v>4</v>
      </c>
      <c r="I28" s="15">
        <v>280</v>
      </c>
    </row>
    <row r="29" spans="1:9" ht="12" customHeight="1">
      <c r="A29" s="12" t="s">
        <v>30</v>
      </c>
      <c r="B29" s="12" t="s">
        <v>33</v>
      </c>
      <c r="C29" s="12" t="s">
        <v>32</v>
      </c>
      <c r="D29" s="19">
        <v>0.145</v>
      </c>
      <c r="E29" s="12">
        <v>2016</v>
      </c>
      <c r="F29" s="12" t="s">
        <v>22</v>
      </c>
      <c r="G29" s="12">
        <v>6</v>
      </c>
      <c r="H29" s="12" t="s">
        <v>4</v>
      </c>
      <c r="I29" s="15">
        <v>280</v>
      </c>
    </row>
    <row r="30" spans="1:10" ht="12" customHeight="1">
      <c r="A30" s="17" t="s">
        <v>30</v>
      </c>
      <c r="B30" s="17" t="s">
        <v>34</v>
      </c>
      <c r="C30" s="17" t="s">
        <v>32</v>
      </c>
      <c r="D30" s="20">
        <v>0.145</v>
      </c>
      <c r="E30" s="17">
        <v>2013</v>
      </c>
      <c r="F30" s="17" t="s">
        <v>22</v>
      </c>
      <c r="G30" s="17">
        <v>6</v>
      </c>
      <c r="H30" s="17" t="s">
        <v>4</v>
      </c>
      <c r="I30" s="15">
        <v>350</v>
      </c>
      <c r="J30" s="24">
        <v>16285001000382</v>
      </c>
    </row>
    <row r="31" spans="1:9" ht="12" customHeight="1">
      <c r="A31" s="17" t="s">
        <v>30</v>
      </c>
      <c r="B31" s="17" t="s">
        <v>34</v>
      </c>
      <c r="C31" s="17" t="s">
        <v>32</v>
      </c>
      <c r="D31" s="20">
        <v>0.145</v>
      </c>
      <c r="E31" s="17">
        <v>2014</v>
      </c>
      <c r="F31" s="17" t="s">
        <v>22</v>
      </c>
      <c r="G31" s="17">
        <v>6</v>
      </c>
      <c r="H31" s="17" t="s">
        <v>4</v>
      </c>
      <c r="I31" s="15">
        <v>350</v>
      </c>
    </row>
    <row r="32" spans="1:9" ht="12" customHeight="1">
      <c r="A32" s="17" t="s">
        <v>30</v>
      </c>
      <c r="B32" s="17" t="s">
        <v>34</v>
      </c>
      <c r="C32" s="17" t="s">
        <v>32</v>
      </c>
      <c r="D32" s="20">
        <v>0.145</v>
      </c>
      <c r="E32" s="17">
        <v>2015</v>
      </c>
      <c r="F32" s="17" t="s">
        <v>22</v>
      </c>
      <c r="G32" s="17">
        <v>6</v>
      </c>
      <c r="H32" s="17" t="s">
        <v>4</v>
      </c>
      <c r="I32" s="15">
        <v>350</v>
      </c>
    </row>
    <row r="33" spans="1:10" ht="12" customHeight="1">
      <c r="A33" s="17" t="s">
        <v>30</v>
      </c>
      <c r="B33" s="17" t="s">
        <v>35</v>
      </c>
      <c r="C33" s="17" t="s">
        <v>32</v>
      </c>
      <c r="D33" s="20">
        <v>0.143</v>
      </c>
      <c r="E33" s="18">
        <v>2013</v>
      </c>
      <c r="F33" s="17" t="s">
        <v>22</v>
      </c>
      <c r="G33" s="17">
        <v>6</v>
      </c>
      <c r="H33" s="17" t="s">
        <v>4</v>
      </c>
      <c r="I33" s="15">
        <v>350</v>
      </c>
      <c r="J33" s="24">
        <v>16285001000384</v>
      </c>
    </row>
    <row r="34" spans="1:10" ht="12" customHeight="1">
      <c r="A34" s="17" t="s">
        <v>30</v>
      </c>
      <c r="B34" s="17" t="s">
        <v>36</v>
      </c>
      <c r="C34" s="17" t="s">
        <v>37</v>
      </c>
      <c r="D34" s="20">
        <v>0.143</v>
      </c>
      <c r="E34" s="18">
        <v>2013</v>
      </c>
      <c r="F34" s="17" t="s">
        <v>22</v>
      </c>
      <c r="G34" s="17">
        <v>6</v>
      </c>
      <c r="H34" s="17" t="s">
        <v>4</v>
      </c>
      <c r="I34" s="15">
        <v>451</v>
      </c>
      <c r="J34" s="24">
        <v>16299001000388</v>
      </c>
    </row>
    <row r="35" spans="1:9" ht="12" customHeight="1">
      <c r="A35" s="17" t="s">
        <v>30</v>
      </c>
      <c r="B35" s="17" t="s">
        <v>36</v>
      </c>
      <c r="C35" s="17" t="s">
        <v>37</v>
      </c>
      <c r="D35" s="20">
        <v>0.145</v>
      </c>
      <c r="E35" s="18">
        <v>2014</v>
      </c>
      <c r="F35" s="17" t="s">
        <v>22</v>
      </c>
      <c r="G35" s="17">
        <v>6</v>
      </c>
      <c r="H35" s="17" t="s">
        <v>4</v>
      </c>
      <c r="I35" s="15">
        <v>451</v>
      </c>
    </row>
    <row r="36" spans="1:9" ht="12" customHeight="1">
      <c r="A36" s="17" t="s">
        <v>30</v>
      </c>
      <c r="B36" s="17" t="s">
        <v>36</v>
      </c>
      <c r="C36" s="17" t="s">
        <v>37</v>
      </c>
      <c r="D36" s="20">
        <v>0.145</v>
      </c>
      <c r="E36" s="18">
        <v>2015</v>
      </c>
      <c r="F36" s="17" t="s">
        <v>22</v>
      </c>
      <c r="G36" s="17">
        <v>6</v>
      </c>
      <c r="H36" s="17" t="s">
        <v>4</v>
      </c>
      <c r="I36" s="15">
        <v>451</v>
      </c>
    </row>
  </sheetData>
  <sheetProtection/>
  <mergeCells count="6">
    <mergeCell ref="B2:F2"/>
    <mergeCell ref="B3:F3"/>
    <mergeCell ref="B4:F4"/>
    <mergeCell ref="B5:F5"/>
    <mergeCell ref="B6:F6"/>
    <mergeCell ref="B7:F7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 Leon</dc:creator>
  <cp:keywords/>
  <dc:description/>
  <cp:lastModifiedBy>angela</cp:lastModifiedBy>
  <cp:lastPrinted>2018-12-14T00:16:46Z</cp:lastPrinted>
  <dcterms:created xsi:type="dcterms:W3CDTF">2010-07-29T20:43:08Z</dcterms:created>
  <dcterms:modified xsi:type="dcterms:W3CDTF">2020-04-29T23:12:22Z</dcterms:modified>
  <cp:category/>
  <cp:version/>
  <cp:contentType/>
  <cp:contentStatus/>
</cp:coreProperties>
</file>