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ywood\Desktop\"/>
    </mc:Choice>
  </mc:AlternateContent>
  <xr:revisionPtr revIDLastSave="0" documentId="8_{07C85CEF-F2B6-44A9-871F-12EDFD2D54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I (Prices)" sheetId="1" r:id="rId1"/>
  </sheets>
  <definedNames>
    <definedName name="_xlnm.Print_Area" localSheetId="0">'MRI (Prices)'!$A$1:$G$34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B22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<sst xmlns="http://schemas.openxmlformats.org/spreadsheetml/2006/main" count="84" uniqueCount="27">
  <si>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</si>
  <si>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</si>
  <si>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</si>
  <si>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</si>
  <si>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</si>
  <si>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</si>
  <si>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</si>
  <si>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</si>
  <si>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</si>
  <si>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</si>
  <si>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</si>
  <si>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</si>
  <si>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</si>
  <si>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</si>
  <si>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</si>
  <si>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</si>
  <si>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</si>
  <si>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</si>
  <si>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</si>
  <si>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</si>
  <si>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</si>
  <si>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</si>
  <si>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 xml:space="preserve">2010  STREICKER WINES BRIDGELAND SAUVIGNON SEMILLON </t>
  </si>
  <si>
    <t xml:space="preserve">2011  STREICKER WINES BRIDGELAND SAUVIGNON SEMILLON </t>
  </si>
  <si>
    <t xml:space="preserve">2011  STREICKER WINES BRIDGELAND BLOCK SYRAH </t>
  </si>
  <si>
    <t>RETAILER PRICING</t>
  </si>
  <si>
    <t>CONNECTICUT - Price Posting for August 2019 (September 2019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</si>
</sst>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0" fontId="4" fillId="0" borderId="7" xfId="0" quotePrefix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12" fillId="0" borderId="0" xfId="0" applyFont="1"/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10" fontId="4" fillId="0" borderId="11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34"/>
  <sheetViews>
    <sheetView tabSelected="1" zoomScale="70" zoomScaleNormal="70" zoomScaleSheetLayoutView="75" workbookViewId="0">
      <selection activeCell="H6" sqref="H6"/>
    </sheetView>
  </sheetViews>
  <sheetFormatPr defaultColWidth="8.85546875" defaultRowHeight="20.25" x14ac:dyDescent="0.3"/>
  <cols>
    <col min="1" max="1" width="104.8554687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26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30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8</v>
      </c>
      <c r="G7" s="27" t="s">
        <v>9</v>
      </c>
    </row>
    <row r="8" spans="1:244" ht="39" customHeight="1" thickBot="1" x14ac:dyDescent="0.35">
      <c r="A8" s="31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8"/>
      <c r="K8" s="29"/>
    </row>
    <row r="9" spans="1:244" ht="33" hidden="1" customHeight="1" x14ac:dyDescent="0.3">
      <c r="A9" s="15" t="s">
        <v>14</v>
      </c>
      <c r="B9" s="16" t="s">
        <v>15</v>
      </c>
      <c r="C9" s="17">
        <v>0.14499999999999999</v>
      </c>
      <c r="D9" s="16">
        <v>12</v>
      </c>
      <c r="E9" s="18">
        <v>12.1</v>
      </c>
      <c r="F9" s="18">
        <f t="shared" ref="F9:F17" si="0">+E9*12</f>
        <v>145.19999999999999</v>
      </c>
      <c r="G9" s="16" t="s">
        <v>16</v>
      </c>
    </row>
    <row r="10" spans="1:244" ht="33" customHeight="1" x14ac:dyDescent="0.3">
      <c r="A10" s="19" t="s">
        <v>17</v>
      </c>
      <c r="B10" s="16" t="s">
        <v>15</v>
      </c>
      <c r="C10" s="20">
        <v>0.14000000000000001</v>
      </c>
      <c r="D10" s="16">
        <v>12</v>
      </c>
      <c r="E10" s="18">
        <v>16</v>
      </c>
      <c r="F10" s="18">
        <f t="shared" si="0"/>
        <v>192</v>
      </c>
      <c r="G10" s="16" t="s">
        <v>16</v>
      </c>
    </row>
    <row r="11" spans="1:244" ht="33" customHeight="1" x14ac:dyDescent="0.3">
      <c r="A11" s="19" t="s">
        <v>18</v>
      </c>
      <c r="B11" s="16" t="s">
        <v>15</v>
      </c>
      <c r="C11" s="20">
        <v>0.14000000000000001</v>
      </c>
      <c r="D11" s="16">
        <v>12</v>
      </c>
      <c r="E11" s="18">
        <v>16</v>
      </c>
      <c r="F11" s="18">
        <f t="shared" si="0"/>
        <v>192</v>
      </c>
      <c r="G11" s="16" t="s">
        <v>16</v>
      </c>
    </row>
    <row r="12" spans="1:244" ht="33" customHeight="1" x14ac:dyDescent="0.3">
      <c r="A12" s="19" t="s">
        <v>19</v>
      </c>
      <c r="B12" s="16" t="s">
        <v>15</v>
      </c>
      <c r="C12" s="20">
        <v>0.14000000000000001</v>
      </c>
      <c r="D12" s="16">
        <v>12</v>
      </c>
      <c r="E12" s="18">
        <v>16</v>
      </c>
      <c r="F12" s="18">
        <f t="shared" si="0"/>
        <v>192</v>
      </c>
      <c r="G12" s="16" t="s">
        <v>16</v>
      </c>
    </row>
    <row r="13" spans="1:244" ht="33" customHeight="1" x14ac:dyDescent="0.3">
      <c r="A13" s="19" t="s">
        <v>20</v>
      </c>
      <c r="B13" s="16" t="s">
        <v>15</v>
      </c>
      <c r="C13" s="17">
        <v>0.14499999999999999</v>
      </c>
      <c r="D13" s="16">
        <v>12</v>
      </c>
      <c r="E13" s="18">
        <v>18</v>
      </c>
      <c r="F13" s="18">
        <f t="shared" si="0"/>
        <v>216</v>
      </c>
      <c r="G13" s="16" t="s">
        <v>16</v>
      </c>
    </row>
    <row r="14" spans="1:244" ht="33" customHeight="1" x14ac:dyDescent="0.3">
      <c r="A14" s="19" t="s">
        <v>21</v>
      </c>
      <c r="B14" s="16" t="s">
        <v>15</v>
      </c>
      <c r="C14" s="17">
        <v>0.14499999999999999</v>
      </c>
      <c r="D14" s="16">
        <v>12</v>
      </c>
      <c r="E14" s="18">
        <v>18</v>
      </c>
      <c r="F14" s="18">
        <f t="shared" si="0"/>
        <v>216</v>
      </c>
      <c r="G14" s="16" t="s">
        <v>16</v>
      </c>
    </row>
    <row r="15" spans="1:244" ht="33" hidden="1" customHeight="1" x14ac:dyDescent="0.3">
      <c r="A15" s="19" t="s">
        <v>22</v>
      </c>
      <c r="B15" s="16" t="s">
        <v>15</v>
      </c>
      <c r="C15" s="17">
        <v>0.125</v>
      </c>
      <c r="D15" s="16">
        <v>12</v>
      </c>
      <c r="E15" s="18">
        <v>8.6999999999999993</v>
      </c>
      <c r="F15" s="18">
        <f t="shared" si="0"/>
        <v>104.39999999999999</v>
      </c>
      <c r="G15" s="16" t="s">
        <v>16</v>
      </c>
    </row>
    <row r="16" spans="1:244" ht="33" hidden="1" customHeight="1" x14ac:dyDescent="0.3">
      <c r="A16" s="19" t="s">
        <v>23</v>
      </c>
      <c r="B16" s="16" t="s">
        <v>15</v>
      </c>
      <c r="C16" s="17">
        <v>0.125</v>
      </c>
      <c r="D16" s="16">
        <v>12</v>
      </c>
      <c r="E16" s="18">
        <v>10</v>
      </c>
      <c r="F16" s="18">
        <f t="shared" si="0"/>
        <v>120</v>
      </c>
      <c r="G16" s="16" t="s">
        <v>16</v>
      </c>
      <c r="H16" s="21"/>
    </row>
    <row r="17" spans="1:7" ht="33" customHeight="1" x14ac:dyDescent="0.3">
      <c r="A17" s="19" t="s">
        <v>24</v>
      </c>
      <c r="B17" s="16" t="s">
        <v>15</v>
      </c>
      <c r="C17" s="20">
        <v>0.14000000000000001</v>
      </c>
      <c r="D17" s="16">
        <v>12</v>
      </c>
      <c r="E17" s="18">
        <v>16</v>
      </c>
      <c r="F17" s="18">
        <f t="shared" si="0"/>
        <v>192</v>
      </c>
      <c r="G17" s="16" t="s">
        <v>16</v>
      </c>
    </row>
    <row r="19" spans="1:7" x14ac:dyDescent="0.3">
      <c r="A19" s="22"/>
      <c r="B19" s="22"/>
      <c r="C19" s="22"/>
      <c r="D19" s="22"/>
      <c r="E19" s="22"/>
      <c r="F19" s="22"/>
      <c r="G19" s="22"/>
    </row>
    <row r="21" spans="1:7" ht="21" thickBot="1" x14ac:dyDescent="0.35">
      <c r="B21" s="6"/>
      <c r="C21" s="6"/>
      <c r="D21" s="6"/>
      <c r="E21" s="7"/>
    </row>
    <row r="22" spans="1:7" ht="24.75" customHeight="1" thickBot="1" x14ac:dyDescent="0.35">
      <c r="B22" s="32" t="str">
        <f>+B5</f>
        <v>CONNECTICUT - Price Posting for August 2019 (September 2019 Prices)</v>
      </c>
      <c r="C22" s="33"/>
      <c r="D22" s="33"/>
      <c r="E22" s="33"/>
      <c r="F22" s="33"/>
      <c r="G22" s="34"/>
    </row>
    <row r="23" spans="1:7" ht="21" thickBot="1" x14ac:dyDescent="0.35">
      <c r="A23" s="11" t="s">
        <v>25</v>
      </c>
      <c r="B23" s="5"/>
      <c r="C23" s="5"/>
      <c r="D23" s="5"/>
      <c r="E23" s="12"/>
    </row>
    <row r="24" spans="1:7" ht="32.25" customHeight="1" x14ac:dyDescent="0.3">
      <c r="A24" s="23"/>
      <c r="B24" s="27" t="s">
        <v>5</v>
      </c>
      <c r="C24" s="27" t="s">
        <v>6</v>
      </c>
      <c r="D24" s="27" t="s">
        <v>7</v>
      </c>
      <c r="E24" s="27" t="s">
        <v>8</v>
      </c>
      <c r="F24" s="27" t="s">
        <v>8</v>
      </c>
      <c r="G24" s="27" t="s">
        <v>9</v>
      </c>
    </row>
    <row r="25" spans="1:7" ht="39" customHeight="1" thickBot="1" x14ac:dyDescent="0.35">
      <c r="A25" s="24" t="s">
        <v>4</v>
      </c>
      <c r="B25" s="28" t="s">
        <v>10</v>
      </c>
      <c r="C25" s="25" t="s">
        <v>11</v>
      </c>
      <c r="D25" s="28" t="s">
        <v>12</v>
      </c>
      <c r="E25" s="28" t="s">
        <v>10</v>
      </c>
      <c r="F25" s="25" t="s">
        <v>13</v>
      </c>
      <c r="G25" s="28"/>
    </row>
    <row r="26" spans="1:7" ht="31.5" hidden="1" customHeight="1" x14ac:dyDescent="0.3">
      <c r="A26" s="19" t="s">
        <v>14</v>
      </c>
      <c r="B26" s="16" t="s">
        <v>15</v>
      </c>
      <c r="C26" s="26">
        <v>0.14499999999999999</v>
      </c>
      <c r="D26" s="16">
        <v>12</v>
      </c>
      <c r="E26" s="18">
        <v>15.666666666666666</v>
      </c>
      <c r="F26" s="18">
        <f t="shared" ref="F26:F34" si="1">+E26*12</f>
        <v>188</v>
      </c>
      <c r="G26" s="16" t="s">
        <v>16</v>
      </c>
    </row>
    <row r="27" spans="1:7" ht="31.5" customHeight="1" x14ac:dyDescent="0.3">
      <c r="A27" s="19" t="s">
        <v>17</v>
      </c>
      <c r="B27" s="16" t="s">
        <v>15</v>
      </c>
      <c r="C27" s="20">
        <v>0.14000000000000001</v>
      </c>
      <c r="D27" s="16">
        <v>12</v>
      </c>
      <c r="E27" s="18">
        <v>24</v>
      </c>
      <c r="F27" s="18">
        <f t="shared" si="1"/>
        <v>288</v>
      </c>
      <c r="G27" s="16" t="s">
        <v>16</v>
      </c>
    </row>
    <row r="28" spans="1:7" ht="31.5" customHeight="1" x14ac:dyDescent="0.3">
      <c r="A28" s="19" t="s">
        <v>18</v>
      </c>
      <c r="B28" s="16" t="s">
        <v>15</v>
      </c>
      <c r="C28" s="20">
        <v>0.14000000000000001</v>
      </c>
      <c r="D28" s="16">
        <v>12</v>
      </c>
      <c r="E28" s="18">
        <v>24</v>
      </c>
      <c r="F28" s="18">
        <f t="shared" si="1"/>
        <v>288</v>
      </c>
      <c r="G28" s="16" t="s">
        <v>16</v>
      </c>
    </row>
    <row r="29" spans="1:7" ht="31.5" customHeight="1" x14ac:dyDescent="0.3">
      <c r="A29" s="19" t="s">
        <v>19</v>
      </c>
      <c r="B29" s="16" t="s">
        <v>15</v>
      </c>
      <c r="C29" s="20">
        <v>0.14000000000000001</v>
      </c>
      <c r="D29" s="16">
        <v>12</v>
      </c>
      <c r="E29" s="18">
        <v>24</v>
      </c>
      <c r="F29" s="18">
        <f t="shared" si="1"/>
        <v>288</v>
      </c>
      <c r="G29" s="16" t="s">
        <v>16</v>
      </c>
    </row>
    <row r="30" spans="1:7" ht="31.5" customHeight="1" x14ac:dyDescent="0.3">
      <c r="A30" s="19" t="s">
        <v>20</v>
      </c>
      <c r="B30" s="16" t="s">
        <v>15</v>
      </c>
      <c r="C30" s="17">
        <v>0.14499999999999999</v>
      </c>
      <c r="D30" s="16">
        <v>12</v>
      </c>
      <c r="E30" s="18">
        <v>27.33</v>
      </c>
      <c r="F30" s="18">
        <f t="shared" si="1"/>
        <v>327.96</v>
      </c>
      <c r="G30" s="16" t="s">
        <v>16</v>
      </c>
    </row>
    <row r="31" spans="1:7" ht="31.5" customHeight="1" x14ac:dyDescent="0.3">
      <c r="A31" s="19" t="s">
        <v>21</v>
      </c>
      <c r="B31" s="16" t="s">
        <v>15</v>
      </c>
      <c r="C31" s="17">
        <v>0.14499999999999999</v>
      </c>
      <c r="D31" s="16">
        <v>12</v>
      </c>
      <c r="E31" s="18">
        <v>27.33</v>
      </c>
      <c r="F31" s="18">
        <f t="shared" si="1"/>
        <v>327.96</v>
      </c>
      <c r="G31" s="16" t="s">
        <v>16</v>
      </c>
    </row>
    <row r="32" spans="1:7" ht="31.5" hidden="1" customHeight="1" x14ac:dyDescent="0.3">
      <c r="A32" s="19" t="s">
        <v>22</v>
      </c>
      <c r="B32" s="16" t="s">
        <v>15</v>
      </c>
      <c r="C32" s="17">
        <v>0.125</v>
      </c>
      <c r="D32" s="16">
        <v>12</v>
      </c>
      <c r="E32" s="18">
        <v>11.25</v>
      </c>
      <c r="F32" s="18">
        <f t="shared" si="1"/>
        <v>135</v>
      </c>
      <c r="G32" s="16" t="s">
        <v>16</v>
      </c>
    </row>
    <row r="33" spans="1:7" ht="31.5" hidden="1" customHeight="1" x14ac:dyDescent="0.3">
      <c r="A33" s="19" t="s">
        <v>23</v>
      </c>
      <c r="B33" s="16" t="s">
        <v>15</v>
      </c>
      <c r="C33" s="17">
        <v>0.125</v>
      </c>
      <c r="D33" s="16">
        <v>12</v>
      </c>
      <c r="E33" s="18">
        <v>16.5</v>
      </c>
      <c r="F33" s="18">
        <f t="shared" si="1"/>
        <v>198</v>
      </c>
      <c r="G33" s="16" t="s">
        <v>16</v>
      </c>
    </row>
    <row r="34" spans="1:7" ht="31.5" customHeight="1" x14ac:dyDescent="0.3">
      <c r="A34" s="19" t="s">
        <v>24</v>
      </c>
      <c r="B34" s="16" t="s">
        <v>15</v>
      </c>
      <c r="C34" s="20">
        <v>0.14000000000000001</v>
      </c>
      <c r="D34" s="16">
        <v>12</v>
      </c>
      <c r="E34" s="18">
        <v>24</v>
      </c>
      <c r="F34" s="18">
        <f t="shared" si="1"/>
        <v>288</v>
      </c>
      <c r="G34" s="16" t="s">
        <v>16</v>
      </c>
    </row>
  </sheetData>
  <mergeCells count="2">
    <mergeCell ref="A7:A8"/>
    <mergeCell ref="B22:G22"/>
  </mergeCells>
  <printOptions horizontalCentered="1"/>
  <pageMargins left="0.7" right="0.7" top="0.75" bottom="0.75" header="0.3" footer="0.3"/>
  <pageSetup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BC257-9F8C-4CFF-859D-D1E7634443D5}">
  <ds:schemaRefs>
    <ds:schemaRef ds:uri="http://schemas.microsoft.com/office/2006/documentManagement/types"/>
    <ds:schemaRef ds:uri="e4b6d3e9-015e-4ffe-8ed7-42bf917d08a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Heywood, Justina</cp:lastModifiedBy>
  <cp:revision/>
  <cp:lastPrinted>2019-06-18T20:17:41Z</cp:lastPrinted>
  <dcterms:created xsi:type="dcterms:W3CDTF">2017-04-24T13:43:54Z</dcterms:created>
  <dcterms:modified xsi:type="dcterms:W3CDTF">2019-07-23T15:12:38Z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